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Users\dace.taurina\Downloads\"/>
    </mc:Choice>
  </mc:AlternateContent>
  <bookViews>
    <workbookView xWindow="-28920" yWindow="-120" windowWidth="29040" windowHeight="15720"/>
  </bookViews>
  <sheets>
    <sheet name="Lapa1" sheetId="1" r:id="rId1"/>
  </sheets>
  <calcPr calcId="152511" iterateDelta="1E-4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4" i="1" l="1"/>
</calcChain>
</file>

<file path=xl/sharedStrings.xml><?xml version="1.0" encoding="utf-8"?>
<sst xmlns="http://schemas.openxmlformats.org/spreadsheetml/2006/main" count="75" uniqueCount="73">
  <si>
    <t>Izpildītājs</t>
  </si>
  <si>
    <t>Līguma Nr.</t>
  </si>
  <si>
    <t>Īss darbības raksturojums</t>
  </si>
  <si>
    <t>Līguma apjoms ,EUR</t>
  </si>
  <si>
    <t>Bultis SIA</t>
  </si>
  <si>
    <t>Siltie Nami SIA</t>
  </si>
  <si>
    <t>Sand Architecture and desing  SIA</t>
  </si>
  <si>
    <t>AL Projekts SIA</t>
  </si>
  <si>
    <t>Limbažu Būvnieks SIA</t>
  </si>
  <si>
    <t>Valsts kase</t>
  </si>
  <si>
    <t xml:space="preserve">HL SISTĒMAS SIA </t>
  </si>
  <si>
    <t>Līg.Nr.4-15.8/21/1 12.01.2021</t>
  </si>
  <si>
    <t>Līg.Nr.4-15.8/20/45 05.11.2020</t>
  </si>
  <si>
    <t xml:space="preserve"> Līg. Nr.4-15.8/17/46 19.09.2017</t>
  </si>
  <si>
    <t>Līg. Nr. 4.15.8/21/8</t>
  </si>
  <si>
    <t>rēķins nr. LB 4-22/04/2021</t>
  </si>
  <si>
    <t>4-15.4/17/87 01.03.2017</t>
  </si>
  <si>
    <t>4-15.4/17/28 25.01.2017</t>
  </si>
  <si>
    <t>Tehniskā apsekošana un atzinuma izstrāde ēkai Kr. Barona ielā 2A, Limbažos</t>
  </si>
  <si>
    <t>Tehniskā apsekošanas un atzinuma sagatavošana būvei ‘’Bīriņu skola’’, Vidrižu pagasts</t>
  </si>
  <si>
    <t>Bērnu rotaļu laukuma ierīkošanas būvprojekts Vidrižos, Limbažu novads</t>
  </si>
  <si>
    <t xml:space="preserve">Saimniecības ēkas būvprojekta izstrāde, Vidrižu pagastā </t>
  </si>
  <si>
    <t>Mehanizācijas ielas 7-607,Limbaži, vienkāršotās atjaunošanas projekta izstrāde un saskaņošana</t>
  </si>
  <si>
    <t>Valsts nodeva par par sākotnējo izvērtējumu  Vārzās, Skultes pagastā</t>
  </si>
  <si>
    <t xml:space="preserve">Meliorprojekts VSIA </t>
  </si>
  <si>
    <t>4-15.4/17/113 29.03.2017</t>
  </si>
  <si>
    <t>Vidrižu pamatskolas sporta laukuma dīķa meliorācijas sistēmas izbūves būvprojekts</t>
  </si>
  <si>
    <t>Arhitektoniskās izpētes grupa SIA</t>
  </si>
  <si>
    <t>4.15.8/19/31 07.11.2019</t>
  </si>
  <si>
    <t>Bīriņu pils kapeņu restaurācijas būvprojekta izstrāde, saskaņošana un autoruzraudzība būvdarbu laikā</t>
  </si>
  <si>
    <t>Skultes pagasta Brāļu kapi labiekārtošana</t>
  </si>
  <si>
    <t>Pāles b/kai energoefektivitātes tehniskā izstrāde</t>
  </si>
  <si>
    <t>Meliorācijas sistēmas tehniskais atzinums Salacgrīvas novadā</t>
  </si>
  <si>
    <t>Tehniskais projekts Noejas kāpnes ar platformu Tūjā</t>
  </si>
  <si>
    <t>Meliorācijas sistēmas izbūve Jūras,Jūrmalas,Melnalkšņu,Smilšu,Pļavas ielās</t>
  </si>
  <si>
    <t>Limbažu k/n ventilācijas sistēmas izbūve un vienk. atjaunošana</t>
  </si>
  <si>
    <t xml:space="preserve">LANDSHAPE SIA </t>
  </si>
  <si>
    <t>L 17/2017  15.10.2017</t>
  </si>
  <si>
    <t>Dzīvojamās mājas apsaimniekošanas biedrība "Kalmes"</t>
  </si>
  <si>
    <t>09/01/2018-1 09.01.2019</t>
  </si>
  <si>
    <t>SIA Myzone</t>
  </si>
  <si>
    <t>3-25.3/328 14.07.2016</t>
  </si>
  <si>
    <t>SIA BM Projekts</t>
  </si>
  <si>
    <t>3.25.1/46 16.07.2019</t>
  </si>
  <si>
    <t>SIA Lietaskoki BR</t>
  </si>
  <si>
    <t>3-25.1/58 19.10.2016</t>
  </si>
  <si>
    <t>SIA Firma L4</t>
  </si>
  <si>
    <t>3-25.1/7 07.03.2017</t>
  </si>
  <si>
    <t>Volejbola laukuma izbūve Viļķenes stadionā</t>
  </si>
  <si>
    <t>Atzinums/komentārs</t>
  </si>
  <si>
    <t>Norakstāms. Būvdarbi tuvāko pāris gadu laikā nav plānoti.</t>
  </si>
  <si>
    <t>Norakstāms. Šobrīd tiek apsvērta ēkas atsavināšanas iespēja.</t>
  </si>
  <si>
    <t>Norakstāms. Projekts novecojis, būvdarbi pagaidām netiek plānoti.</t>
  </si>
  <si>
    <t>Norakstāms. Daļēji īstenots, pilnībā tuvākajos gados netiks īstenots.</t>
  </si>
  <si>
    <t>Norakstāms. Objekts izbūvēts minimālā apjomā.</t>
  </si>
  <si>
    <t>Norakstāms. Izmaksu dārdzības dēļ dome lēma neīstenot.</t>
  </si>
  <si>
    <t>Norakstāms. Projekts zaudējis aktualitāti. Notiek jauna projektēšana.</t>
  </si>
  <si>
    <t>Norakstāms. Projektu tuvākos gados nav plānots īstenot.</t>
  </si>
  <si>
    <t>Norakstāms. Vairs nav aktuāls - piemineklis demontēts, tiks iesēta zāle.</t>
  </si>
  <si>
    <t>Norakstāms. Dokuments zaudējis aktualitāti.</t>
  </si>
  <si>
    <t>Nav aktuāls. Projekts apturēts sakarā ar saskaņojuma noraidījumu no vides dienestiem.</t>
  </si>
  <si>
    <t>Futbola treniņu laukuma mākslīgā seguma izbūve Salacgrīvas novadā</t>
  </si>
  <si>
    <t>Nav aktuāls.Projekts novecojis.</t>
  </si>
  <si>
    <t>Nav aktuāls. Projekts novecojis. Ir izstrādāts cits projekts Lietus ūdens kolektora izbūve ostas teritorijā un noris iepirkums būvniecībai.</t>
  </si>
  <si>
    <t>Norakstāms.Dzīvoklis atsavināts.</t>
  </si>
  <si>
    <t>KOPSUMMA:</t>
  </si>
  <si>
    <t>Norakstāms. Vairs nav aktuāls, jo ēkas siltināšanas darbus veikusi mājas apsaimniekošanas biedrība.</t>
  </si>
  <si>
    <t>Norakstāms, būvdarbi netiek plānoti.</t>
  </si>
  <si>
    <t>PIELIKUMS</t>
  </si>
  <si>
    <t>Limbažu novada domes</t>
  </si>
  <si>
    <t>21.02.2024. sēdes lēmumam Nr.107</t>
  </si>
  <si>
    <t>(protokols Nr.4, 33.)</t>
  </si>
  <si>
    <t>(vārds uzvārds)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</si>
</sst>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9"/>
      <color theme="1"/>
      <name val="Calibri"/>
      <family val="2"/>
      <charset val="186"/>
      <scheme val="minor"/>
    </font>
    <font>
      <sz val="9"/>
      <color rgb="FF000000"/>
      <name val="Calibri"/>
      <family val="2"/>
      <charset val="186"/>
      <scheme val="minor"/>
    </font>
    <font>
      <sz val="10"/>
      <color theme="1"/>
      <name val="Calibri"/>
      <family val="2"/>
      <charset val="186"/>
      <scheme val="minor"/>
    </font>
    <font>
      <sz val="10"/>
      <name val="Arial"/>
      <family val="2"/>
      <charset val="186"/>
    </font>
    <font>
      <sz val="9"/>
      <name val="Calibri"/>
      <family val="2"/>
      <charset val="186"/>
      <scheme val="minor"/>
    </font>
    <font>
      <b/>
      <sz val="10"/>
      <name val="Calibri"/>
      <family val="2"/>
      <charset val="186"/>
      <scheme val="minor"/>
    </font>
    <font>
      <sz val="10"/>
      <name val="Calibri"/>
      <family val="2"/>
      <charset val="186"/>
      <scheme val="minor"/>
    </font>
    <font>
      <b/>
      <sz val="12"/>
      <color theme="1"/>
      <name val="Times New Roman"/>
      <family val="1"/>
      <charset val="186"/>
    </font>
    <font>
      <sz val="12"/>
      <color theme="1"/>
      <name val="Times New Roman"/>
      <family val="1"/>
      <charset val="186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43">
    <xf numFmtId="0" fontId="0" fillId="0" borderId="0" xfId="0"/>
    <xf numFmtId="0" fontId="1" fillId="0" borderId="1" xfId="0" applyFont="1" applyBorder="1" applyAlignment="1">
      <alignment wrapText="1"/>
    </xf>
    <xf numFmtId="0" fontId="2" fillId="0" borderId="0" xfId="0" applyFont="1" applyAlignment="1">
      <alignment horizontal="center" vertical="center" wrapText="1"/>
    </xf>
    <xf numFmtId="0" fontId="1" fillId="0" borderId="3" xfId="0" applyFont="1" applyBorder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14" fontId="2" fillId="0" borderId="2" xfId="0" applyNumberFormat="1" applyFont="1" applyBorder="1" applyAlignment="1">
      <alignment horizontal="center" vertical="center"/>
    </xf>
    <xf numFmtId="0" fontId="2" fillId="0" borderId="0" xfId="0" applyFont="1" applyAlignment="1">
      <alignment wrapText="1"/>
    </xf>
    <xf numFmtId="0" fontId="2" fillId="0" borderId="3" xfId="0" applyFont="1" applyBorder="1" applyAlignment="1">
      <alignment wrapText="1"/>
    </xf>
    <xf numFmtId="0" fontId="2" fillId="0" borderId="1" xfId="0" applyFont="1" applyBorder="1" applyAlignment="1">
      <alignment wrapText="1"/>
    </xf>
    <xf numFmtId="0" fontId="2" fillId="0" borderId="5" xfId="0" applyFont="1" applyBorder="1" applyAlignment="1">
      <alignment horizontal="center" vertical="center" wrapText="1"/>
    </xf>
    <xf numFmtId="0" fontId="6" fillId="0" borderId="1" xfId="0" applyFont="1" applyBorder="1"/>
    <xf numFmtId="0" fontId="6" fillId="0" borderId="1" xfId="0" applyFont="1" applyBorder="1" applyAlignment="1">
      <alignment horizontal="left" wrapText="1"/>
    </xf>
    <xf numFmtId="0" fontId="6" fillId="0" borderId="1" xfId="0" applyFont="1" applyBorder="1" applyAlignment="1">
      <alignment horizontal="left" vertical="center" wrapText="1"/>
    </xf>
    <xf numFmtId="0" fontId="6" fillId="0" borderId="1" xfId="1" applyFont="1" applyBorder="1" applyAlignment="1">
      <alignment wrapText="1"/>
    </xf>
    <xf numFmtId="49" fontId="2" fillId="0" borderId="1" xfId="0" applyNumberFormat="1" applyFont="1" applyBorder="1" applyAlignment="1">
      <alignment horizontal="left" wrapText="1"/>
    </xf>
    <xf numFmtId="0" fontId="2" fillId="0" borderId="1" xfId="0" applyFont="1" applyBorder="1"/>
    <xf numFmtId="49" fontId="6" fillId="0" borderId="1" xfId="0" applyNumberFormat="1" applyFont="1" applyBorder="1" applyAlignment="1">
      <alignment horizontal="left" wrapText="1"/>
    </xf>
    <xf numFmtId="0" fontId="6" fillId="0" borderId="1" xfId="1" applyFont="1" applyBorder="1"/>
    <xf numFmtId="0" fontId="6" fillId="0" borderId="1" xfId="0" applyFont="1" applyBorder="1" applyAlignment="1">
      <alignment wrapText="1"/>
    </xf>
    <xf numFmtId="2" fontId="4" fillId="2" borderId="1" xfId="0" applyNumberFormat="1" applyFont="1" applyFill="1" applyBorder="1" applyAlignment="1">
      <alignment horizontal="right"/>
    </xf>
    <xf numFmtId="2" fontId="4" fillId="2" borderId="3" xfId="0" applyNumberFormat="1" applyFont="1" applyFill="1" applyBorder="1" applyAlignment="1">
      <alignment horizontal="right"/>
    </xf>
    <xf numFmtId="0" fontId="4" fillId="2" borderId="2" xfId="0" applyFont="1" applyFill="1" applyBorder="1" applyAlignment="1">
      <alignment horizontal="right"/>
    </xf>
    <xf numFmtId="0" fontId="4" fillId="2" borderId="1" xfId="0" applyFont="1" applyFill="1" applyBorder="1" applyAlignment="1">
      <alignment horizontal="right"/>
    </xf>
    <xf numFmtId="2" fontId="4" fillId="2" borderId="1" xfId="0" applyNumberFormat="1" applyFont="1" applyFill="1" applyBorder="1"/>
    <xf numFmtId="0" fontId="4" fillId="2" borderId="1" xfId="0" applyFont="1" applyFill="1" applyBorder="1"/>
    <xf numFmtId="0" fontId="7" fillId="0" borderId="1" xfId="0" applyFont="1" applyFill="1" applyBorder="1" applyAlignment="1">
      <alignment horizontal="left"/>
    </xf>
    <xf numFmtId="0" fontId="4" fillId="0" borderId="1" xfId="0" applyFont="1" applyFill="1" applyBorder="1" applyAlignment="1">
      <alignment horizontal="left" wrapText="1"/>
    </xf>
    <xf numFmtId="0" fontId="8" fillId="0" borderId="1" xfId="0" applyFont="1" applyFill="1" applyBorder="1" applyAlignment="1">
      <alignment horizontal="left" wrapText="1"/>
    </xf>
    <xf numFmtId="0" fontId="4" fillId="0" borderId="0" xfId="0" applyFont="1" applyFill="1" applyAlignment="1">
      <alignment horizontal="left"/>
    </xf>
    <xf numFmtId="0" fontId="8" fillId="0" borderId="1" xfId="0" applyFont="1" applyFill="1" applyBorder="1" applyAlignment="1">
      <alignment horizontal="left" vertical="center" wrapText="1"/>
    </xf>
    <xf numFmtId="49" fontId="2" fillId="0" borderId="1" xfId="0" applyNumberFormat="1" applyFont="1" applyFill="1" applyBorder="1" applyAlignment="1">
      <alignment horizontal="right" wrapText="1"/>
    </xf>
    <xf numFmtId="2" fontId="1" fillId="0" borderId="1" xfId="0" applyNumberFormat="1" applyFont="1" applyBorder="1"/>
    <xf numFmtId="0" fontId="6" fillId="0" borderId="3" xfId="0" applyFont="1" applyBorder="1" applyAlignment="1">
      <alignment horizontal="left" vertical="top" wrapText="1"/>
    </xf>
    <xf numFmtId="0" fontId="6" fillId="0" borderId="4" xfId="0" applyFont="1" applyBorder="1" applyAlignment="1">
      <alignment horizontal="left" vertical="top" wrapText="1"/>
    </xf>
    <xf numFmtId="0" fontId="8" fillId="0" borderId="1" xfId="0" applyFont="1" applyFill="1" applyBorder="1" applyAlignment="1">
      <alignment horizontal="left" wrapText="1"/>
    </xf>
    <xf numFmtId="0" fontId="9" fillId="0" borderId="0" xfId="0" applyFont="1" applyAlignment="1">
      <alignment horizontal="right" wrapText="1"/>
    </xf>
    <xf numFmtId="0" fontId="10" fillId="0" borderId="0" xfId="0" applyFont="1" applyAlignment="1">
      <alignment horizontal="right" wrapText="1"/>
    </xf>
  </cellXfs>
  <cellStyles count="2">
    <cellStyle name="Normal 3" xfId="1"/>
    <cellStyle name="Parast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dizain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G24"/>
  <sheetViews>
    <sheetView tabSelected="1" workbookViewId="0">
      <selection activeCell="C16" sqref="C16"/>
    </sheetView>
  </sheetViews>
  <sheetFormatPr defaultRowHeight="15" x14ac:dyDescent="0.25"/>
  <cols>
    <col min="3" max="3" width="17.42578125" customWidth="1"/>
    <col min="4" max="4" width="20.28515625" customWidth="1"/>
    <col min="5" max="5" width="27" customWidth="1"/>
    <col min="6" max="6" width="13.140625" customWidth="1"/>
    <col min="7" max="7" width="26.28515625" style="34" customWidth="1"/>
  </cols>
  <sheetData>
    <row r="1" spans="3:7" ht="15.75" x14ac:dyDescent="0.25">
      <c r="F1" s="41" t="s">
        <v>68</v>
      </c>
      <c r="G1" s="41"/>
    </row>
    <row r="2" spans="3:7" ht="15.75" x14ac:dyDescent="0.25">
      <c r="F2" s="42" t="s">
        <v>69</v>
      </c>
      <c r="G2" s="42"/>
    </row>
    <row r="3" spans="3:7" ht="15.75" x14ac:dyDescent="0.25">
      <c r="F3" s="42" t="s">
        <v>70</v>
      </c>
      <c r="G3" s="42"/>
    </row>
    <row r="4" spans="3:7" ht="15.75" x14ac:dyDescent="0.25">
      <c r="F4" s="42" t="s">
        <v>71</v>
      </c>
      <c r="G4" s="42"/>
    </row>
    <row r="6" spans="3:7" ht="30" x14ac:dyDescent="0.25">
      <c r="C6" s="3" t="s">
        <v>0</v>
      </c>
      <c r="D6" s="3" t="s">
        <v>1</v>
      </c>
      <c r="E6" s="1" t="s">
        <v>2</v>
      </c>
      <c r="F6" s="1" t="s">
        <v>3</v>
      </c>
      <c r="G6" s="31" t="s">
        <v>49</v>
      </c>
    </row>
    <row r="7" spans="3:7" ht="36.75" x14ac:dyDescent="0.25">
      <c r="C7" s="15" t="s">
        <v>4</v>
      </c>
      <c r="D7" s="4" t="s">
        <v>11</v>
      </c>
      <c r="E7" s="12" t="s">
        <v>18</v>
      </c>
      <c r="F7" s="25">
        <v>484</v>
      </c>
      <c r="G7" s="32" t="s">
        <v>50</v>
      </c>
    </row>
    <row r="8" spans="3:7" ht="39" x14ac:dyDescent="0.25">
      <c r="C8" s="4" t="s">
        <v>5</v>
      </c>
      <c r="D8" s="2" t="s">
        <v>12</v>
      </c>
      <c r="E8" s="14" t="s">
        <v>19</v>
      </c>
      <c r="F8" s="25">
        <v>1452</v>
      </c>
      <c r="G8" s="32" t="s">
        <v>51</v>
      </c>
    </row>
    <row r="9" spans="3:7" ht="39" x14ac:dyDescent="0.25">
      <c r="C9" s="4" t="s">
        <v>6</v>
      </c>
      <c r="D9" s="7" t="s">
        <v>13</v>
      </c>
      <c r="E9" s="13" t="s">
        <v>20</v>
      </c>
      <c r="F9" s="25">
        <v>2330</v>
      </c>
      <c r="G9" s="32" t="s">
        <v>53</v>
      </c>
    </row>
    <row r="10" spans="3:7" ht="39" x14ac:dyDescent="0.25">
      <c r="C10" s="4" t="s">
        <v>6</v>
      </c>
      <c r="D10" s="4" t="s">
        <v>13</v>
      </c>
      <c r="E10" s="14" t="s">
        <v>21</v>
      </c>
      <c r="F10" s="25">
        <v>2330</v>
      </c>
      <c r="G10" s="32" t="s">
        <v>52</v>
      </c>
    </row>
    <row r="11" spans="3:7" ht="48" x14ac:dyDescent="0.25">
      <c r="C11" s="8" t="s">
        <v>7</v>
      </c>
      <c r="D11" s="9" t="s">
        <v>14</v>
      </c>
      <c r="E11" s="4" t="s">
        <v>22</v>
      </c>
      <c r="F11" s="26">
        <v>423.5</v>
      </c>
      <c r="G11" s="32" t="s">
        <v>64</v>
      </c>
    </row>
    <row r="12" spans="3:7" ht="26.25" x14ac:dyDescent="0.25">
      <c r="C12" s="4" t="s">
        <v>8</v>
      </c>
      <c r="D12" s="10" t="s">
        <v>15</v>
      </c>
      <c r="E12" s="20" t="s">
        <v>48</v>
      </c>
      <c r="F12" s="27">
        <v>470.09</v>
      </c>
      <c r="G12" s="32" t="s">
        <v>54</v>
      </c>
    </row>
    <row r="13" spans="3:7" ht="39" x14ac:dyDescent="0.25">
      <c r="C13" s="4" t="s">
        <v>9</v>
      </c>
      <c r="D13" s="11">
        <v>44703</v>
      </c>
      <c r="E13" s="2" t="s">
        <v>23</v>
      </c>
      <c r="F13" s="28">
        <v>213.43</v>
      </c>
      <c r="G13" s="33" t="s">
        <v>55</v>
      </c>
    </row>
    <row r="14" spans="3:7" ht="15" customHeight="1" x14ac:dyDescent="0.25">
      <c r="C14" s="5" t="s">
        <v>72</v>
      </c>
      <c r="D14" s="6" t="s">
        <v>16</v>
      </c>
      <c r="E14" s="38" t="s">
        <v>35</v>
      </c>
      <c r="F14" s="25">
        <v>2000</v>
      </c>
      <c r="G14" s="40" t="s">
        <v>56</v>
      </c>
    </row>
    <row r="15" spans="3:7" ht="40.15" customHeight="1" x14ac:dyDescent="0.25">
      <c r="C15" s="5" t="s">
        <v>10</v>
      </c>
      <c r="D15" s="10" t="s">
        <v>17</v>
      </c>
      <c r="E15" s="39"/>
      <c r="F15" s="25">
        <v>3025</v>
      </c>
      <c r="G15" s="40"/>
    </row>
    <row r="16" spans="3:7" ht="42.75" customHeight="1" x14ac:dyDescent="0.25">
      <c r="C16" s="16" t="s">
        <v>24</v>
      </c>
      <c r="D16" s="17" t="s">
        <v>25</v>
      </c>
      <c r="E16" s="18" t="s">
        <v>26</v>
      </c>
      <c r="F16" s="29">
        <v>3388</v>
      </c>
      <c r="G16" s="32" t="s">
        <v>67</v>
      </c>
    </row>
    <row r="17" spans="3:7" ht="57" customHeight="1" x14ac:dyDescent="0.25">
      <c r="C17" s="19" t="s">
        <v>27</v>
      </c>
      <c r="D17" s="19" t="s">
        <v>28</v>
      </c>
      <c r="E17" s="17" t="s">
        <v>29</v>
      </c>
      <c r="F17" s="30">
        <v>1998.92</v>
      </c>
      <c r="G17" s="32" t="s">
        <v>57</v>
      </c>
    </row>
    <row r="18" spans="3:7" ht="39" x14ac:dyDescent="0.25">
      <c r="C18" s="23" t="s">
        <v>36</v>
      </c>
      <c r="D18" s="19" t="s">
        <v>37</v>
      </c>
      <c r="E18" s="20" t="s">
        <v>30</v>
      </c>
      <c r="F18" s="29">
        <v>1534</v>
      </c>
      <c r="G18" s="32" t="s">
        <v>58</v>
      </c>
    </row>
    <row r="19" spans="3:7" ht="51.75" x14ac:dyDescent="0.25">
      <c r="C19" s="24" t="s">
        <v>38</v>
      </c>
      <c r="D19" s="24" t="s">
        <v>39</v>
      </c>
      <c r="E19" s="20" t="s">
        <v>31</v>
      </c>
      <c r="F19" s="30">
        <v>314.7</v>
      </c>
      <c r="G19" s="32" t="s">
        <v>66</v>
      </c>
    </row>
    <row r="20" spans="3:7" ht="36.75" x14ac:dyDescent="0.25">
      <c r="C20" s="16" t="s">
        <v>40</v>
      </c>
      <c r="D20" s="16" t="s">
        <v>41</v>
      </c>
      <c r="E20" s="20" t="s">
        <v>32</v>
      </c>
      <c r="F20" s="30">
        <v>4573.8</v>
      </c>
      <c r="G20" s="33" t="s">
        <v>59</v>
      </c>
    </row>
    <row r="21" spans="3:7" ht="51.75" x14ac:dyDescent="0.25">
      <c r="C21" s="21" t="s">
        <v>42</v>
      </c>
      <c r="D21" s="16" t="s">
        <v>43</v>
      </c>
      <c r="E21" s="22" t="s">
        <v>61</v>
      </c>
      <c r="F21" s="30">
        <v>6756.64</v>
      </c>
      <c r="G21" s="33" t="s">
        <v>60</v>
      </c>
    </row>
    <row r="22" spans="3:7" ht="24.75" x14ac:dyDescent="0.25">
      <c r="C22" s="16" t="s">
        <v>44</v>
      </c>
      <c r="D22" s="16" t="s">
        <v>45</v>
      </c>
      <c r="E22" s="20" t="s">
        <v>33</v>
      </c>
      <c r="F22" s="29">
        <v>1331</v>
      </c>
      <c r="G22" s="35" t="s">
        <v>62</v>
      </c>
    </row>
    <row r="23" spans="3:7" ht="64.5" x14ac:dyDescent="0.25">
      <c r="C23" s="16" t="s">
        <v>46</v>
      </c>
      <c r="D23" s="16" t="s">
        <v>47</v>
      </c>
      <c r="E23" s="20" t="s">
        <v>34</v>
      </c>
      <c r="F23" s="30">
        <v>7244.24</v>
      </c>
      <c r="G23" s="32" t="s">
        <v>63</v>
      </c>
    </row>
    <row r="24" spans="3:7" x14ac:dyDescent="0.25">
      <c r="E24" s="36" t="s">
        <v>65</v>
      </c>
      <c r="F24" s="37">
        <f>SUM(F7:F23)</f>
        <v>39869.32</v>
      </c>
    </row>
  </sheetData>
  <mergeCells count="6">
    <mergeCell ref="E14:E15"/>
    <mergeCell ref="G14:G15"/>
    <mergeCell ref="F1:G1"/>
    <mergeCell ref="F2:G2"/>
    <mergeCell ref="F3:G3"/>
    <mergeCell ref="F4:G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Darblapas</vt:lpstr>
      </vt:variant>
      <vt:variant>
        <vt:i4>1</vt:i4>
      </vt:variant>
    </vt:vector>
  </HeadingPairs>
  <TitlesOfParts>
    <vt:vector size="1" baseType="lpstr">
      <vt:lpstr>Lapa1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Līga Medne</dc:creator>
  <cp:lastModifiedBy>Dace Tauriņa</cp:lastModifiedBy>
  <dcterms:created xsi:type="dcterms:W3CDTF">2023-10-30T12:33:16Z</dcterms:created>
  <dcterms:modified xsi:type="dcterms:W3CDTF">2024-03-12T09:08:46Z</dcterms:modified>
</cp:coreProperties>
</file>