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dace.taurina\Nextcloud\Administratīvās nodalas dokumenti\PROTOKOLI_KOMITEJAS_DOMES_SEDES\Sēžu sagatavošana\Domes sēde\2021\28.01.2021\39_pielikumi\"/>
    </mc:Choice>
  </mc:AlternateContent>
  <bookViews>
    <workbookView xWindow="0" yWindow="0" windowWidth="28800" windowHeight="11835"/>
  </bookViews>
  <sheets>
    <sheet name="Investīciju plāns" sheetId="1" r:id="rId1"/>
  </sheets>
  <definedNames>
    <definedName name="_xlnm._FilterDatabase" localSheetId="0" hidden="1">'Investīciju plāns'!$A$5:$K$152</definedName>
  </definedNames>
  <calcPr calcId="152511"/>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alcChain>
</file>

<file path=xl/sharedStrings.xml><?xml version="1.0" encoding="utf-8"?>
<sst xmlns="http://schemas.openxmlformats.org/spreadsheetml/2006/main" count="1098" uniqueCount="416">
  <si>
    <t xml:space="preserve">Limbažu novada pašvaldības Attīstības programmas 2017. – 2023.gadam </t>
  </si>
  <si>
    <t>Vidēja termiņa prioritāte Nr.</t>
  </si>
  <si>
    <t>Uzdevums</t>
  </si>
  <si>
    <t>Pasākums</t>
  </si>
  <si>
    <t>Plānotās darbības, rezultāti</t>
  </si>
  <si>
    <t>Plānotais īstenošanas laiks</t>
  </si>
  <si>
    <t>Plānotās izmaksas, EUR</t>
  </si>
  <si>
    <t>Finansē- šanas avots: P, F, C *</t>
  </si>
  <si>
    <t>Atbildīgais</t>
  </si>
  <si>
    <t>Teritorija</t>
  </si>
  <si>
    <t>Piezīmes</t>
  </si>
  <si>
    <t>Kvalitatīvas izglītības pieejamība</t>
  </si>
  <si>
    <t>Izveidota ergonomiska mācību vide, uzlaboti informācijas un komunikāciju tehnoloģijas tīkli un bāze, veikta sporta infrastruktūras sakārtošana, dienesta viesnīcas rekonstrukcija, sanitāro mezglu pārbūve, telpu remonts un aprīkojuma iegāde.</t>
  </si>
  <si>
    <t>P, F</t>
  </si>
  <si>
    <t>Limbažu pilsēta</t>
  </si>
  <si>
    <t>P</t>
  </si>
  <si>
    <t>Limbažu pagasts</t>
  </si>
  <si>
    <t>Limbažu pagasta pārvalde</t>
  </si>
  <si>
    <t>Nekustamā īpašuma apsaimniekošanas nodaļa</t>
  </si>
  <si>
    <t>Skultes pagasts</t>
  </si>
  <si>
    <t>Umurgas pagasts</t>
  </si>
  <si>
    <t>Vidrižu pagasts</t>
  </si>
  <si>
    <t>Attīstības nodaļa</t>
  </si>
  <si>
    <t>Katvaru pagasts</t>
  </si>
  <si>
    <t>Vidrižu pagasta pārvalde</t>
  </si>
  <si>
    <t>Infrastruktūras uzlabošana Katvaru pagastā</t>
  </si>
  <si>
    <t>Katvaru pagasta pārvalde</t>
  </si>
  <si>
    <t>Izstrādāts būvprojekts ielu apgaismojuma ierīkošanai Priedēs, Katvaru pagastā</t>
  </si>
  <si>
    <t>1, 2</t>
  </si>
  <si>
    <t>P/A Alda</t>
  </si>
  <si>
    <t>Sporta pieejamības paaugstināšana</t>
  </si>
  <si>
    <t>Limbažu airēšanas bāzes attīstība</t>
  </si>
  <si>
    <t>Veikta airēšanas bāzes finiša torņa pārbūve (jumts, logi, siltināšana, iekštelpas), tribīņu izbūve, apkalpojošās infrastruktūras uzlabošana.</t>
  </si>
  <si>
    <t>P, C</t>
  </si>
  <si>
    <t>Plānots piesaistīt “Valsts sporta būvju infrastruktūras programmas” līdzfinansējumu 50% apmērā</t>
  </si>
  <si>
    <t>Tautas sporta attīstība</t>
  </si>
  <si>
    <t>Veikta veikborda trases izbūve Limbažu Lielezerā.</t>
  </si>
  <si>
    <t>Limbažu novada iedzīvotāju vietējās identitātes un sadarbības attīstība</t>
  </si>
  <si>
    <t>Limbažu Galvenās bibliotēkas terases labiekārtošana pakalpojumu attīstības nodrošināšanai</t>
  </si>
  <si>
    <t>Limbažu Galvenā bibliotēka</t>
  </si>
  <si>
    <t>Limbažu muzeja krājuma kolekcijas ēkas pārbūve</t>
  </si>
  <si>
    <t>Limbažu muzejs</t>
  </si>
  <si>
    <t>Kultūras potenciāla izmantošana tūrismam un uzņēmējdarbībai</t>
  </si>
  <si>
    <t>Jaunas Limbažu muzeja pastāvīgās ekspozīcijas izveide.</t>
  </si>
  <si>
    <t>Infrastruktūras sistēmu attīstība</t>
  </si>
  <si>
    <t>Komunālās saimniecības infrastruktūras uzlabošana Vidrižu pagastā</t>
  </si>
  <si>
    <t>Energoefektivitātes paaugstināšana</t>
  </si>
  <si>
    <t>Infrastruktūras attīstība, atbilstoši iedzīvotāju vajadzībām; Sporta pieejamības paaugstināšana</t>
  </si>
  <si>
    <t xml:space="preserve">Ceļu pieejamības un kvalitātes pilnveide; Uzņēmējdarbībai labvēlīgas vides radīšana; Tūrisma potenciāla izmantošana </t>
  </si>
  <si>
    <t>1, 3</t>
  </si>
  <si>
    <t xml:space="preserve">Infrastruktūras attīstība, atbilstoši iedzīvotāju vajadzībām; Tūrisma potenciāla izmantošana </t>
  </si>
  <si>
    <t>Vārzu pludmales attīstība</t>
  </si>
  <si>
    <t xml:space="preserve">Veikta publiskas peldvietas izveidošana un labiekārtošana.
Informatīvi izglītojošas takas ierīkošana pludmalē līdz Laučakmenim par piekrastes ainavas veidošanos un zvejniecību, pludmales servisa stacijas izveide (glābšanas stacija, informācijas centrs, u.c.).
Operatīvā transporta nobrauktuves izbūve.
</t>
  </si>
  <si>
    <t>Izpilddirektora vietnieks</t>
  </si>
  <si>
    <t>Skultes pagasta pārvalde</t>
  </si>
  <si>
    <t>Infrastruktūras uzlabošana Skultes pagastā</t>
  </si>
  <si>
    <r>
      <t>Veikta LGB terases grīdas rekonstrukcija (dēļu nomaiņa, 264,1m</t>
    </r>
    <r>
      <rPr>
        <vertAlign val="superscript"/>
        <sz val="10"/>
        <color indexed="8"/>
        <rFont val="Times New Roman"/>
        <family val="1"/>
        <charset val="186"/>
      </rPr>
      <t>2</t>
    </r>
    <r>
      <rPr>
        <sz val="10"/>
        <color indexed="8"/>
        <rFont val="Times New Roman"/>
        <family val="1"/>
        <charset val="186"/>
      </rPr>
      <t>) un labiekārtošana ar stacionāriem soliem un galdiem</t>
    </r>
  </si>
  <si>
    <t>Veikts remonts Limbažu Galvenās bibliotēkas Bērnu literatūras centra lasītavā</t>
  </si>
  <si>
    <t>Infrastruktūras attīstība atbilstoši iedzīvotāju vajadzībām</t>
  </si>
  <si>
    <t>Ceļu pieejamības un kvalitātes pilnveide; Uzņēmējdarbībai labvēlīgas vides radīšana</t>
  </si>
  <si>
    <t>Bīriņu pils kapeņu restaurācija</t>
  </si>
  <si>
    <t>Tūrisma potenciāla izmantošana</t>
  </si>
  <si>
    <t>Veikta Limbažu muzeja krājuma kolekcijas ēkas Burtnieku 7a, Limbažos būvprojekta izstrāde un pārbūve</t>
  </si>
  <si>
    <t>OC "Limbaži"</t>
  </si>
  <si>
    <t>Veikts Ganību ielas remonts posmā līdz Avotu ielai</t>
  </si>
  <si>
    <t>Veikts Ģildes ielas remonts posmā no Parka līdz Jūras ielai</t>
  </si>
  <si>
    <t>Ganību ielas remonts Limbažu pilsētā</t>
  </si>
  <si>
    <t>Ģildes ielas remonts Limbažu pilsētā</t>
  </si>
  <si>
    <t>Mūra ielas remonts Limbažu pilsētā</t>
  </si>
  <si>
    <t>Veikts Mūra ielas remonts posmā no Parka līdz Jūras ielai</t>
  </si>
  <si>
    <t>Zāles ielas remonts Limbažu pilsētā</t>
  </si>
  <si>
    <t>Veikts Zāles ielas remonts (dubultā virsmas apstrāde)</t>
  </si>
  <si>
    <t>Stacijas un Ausekļa ielas remonts imbažu pilsētā</t>
  </si>
  <si>
    <t>Veikts Stacijas un Ausekļa ielas remonts (dubultā virsmas apstrāde)</t>
  </si>
  <si>
    <t>Ceļu pieejamības un kvalitātes pilnveide</t>
  </si>
  <si>
    <t>Jūras ielas remonts Limbažu pilsētā</t>
  </si>
  <si>
    <t>Sociālās un veselības aprūpes infrastruktūras attīstība atbilstoši sabiedrības vajadzībām</t>
  </si>
  <si>
    <t>Pakalpojumu infrastruktūras attīstība deinstitucionalizācijas plāna īstenošanai Limbažu novadā</t>
  </si>
  <si>
    <t>Veikta ēkas būvniecība un labiekārtošana grupu dzīvokļu un atelpas brīža pakalpojumu nodrošināšanai Cēsu ielā 7, Limbažos</t>
  </si>
  <si>
    <t>Viļķenes pagasta pārvalde</t>
  </si>
  <si>
    <t>Viļķenes pagasts</t>
  </si>
  <si>
    <t>Umurgas pagasta pārvalde</t>
  </si>
  <si>
    <t>Veikts Viļķenes ūdens torņa remonts</t>
  </si>
  <si>
    <t>Infrastruktūras attīstība atbilstoši iedzīvotāju vajadzībām; Sporta pieejamības paaugstināšana</t>
  </si>
  <si>
    <t>1; 2</t>
  </si>
  <si>
    <t>Sporta laukuma ierīkošana Vidrižu pagastā</t>
  </si>
  <si>
    <t>Ierīkots sporta laukums Bīriņos, Vidrižu pagastā</t>
  </si>
  <si>
    <t>Garāžas remonts Rīgas ielā 9, Limbažos</t>
  </si>
  <si>
    <t>Veikta garāžas jumta izbūve Rīgas ielā 9, Limbažos</t>
  </si>
  <si>
    <t>Limbažu novads</t>
  </si>
  <si>
    <t>Infrastruktūras uzlabošana Viļķenes pagastā</t>
  </si>
  <si>
    <t>Infrastruktūras uzlabošana Umurgas pagastā</t>
  </si>
  <si>
    <t>Infrastruktūras uzlabošana Vidrižu pagastā</t>
  </si>
  <si>
    <t>Iegādāts traktors ar maināmo aprīkojumu Vidrižu pagastā</t>
  </si>
  <si>
    <t>1; 3</t>
  </si>
  <si>
    <t>Infrastruktūras attīstība atbilstoši iedzīvotāju vajadzībām; Limbažu novada iedzīvotāju vietējās identitātes un sadarbības attīstība</t>
  </si>
  <si>
    <t>Vidrižu pamatskolas infrastruktūras uzlabošana</t>
  </si>
  <si>
    <t>Vidrižu pamatskola</t>
  </si>
  <si>
    <t>Uzstādīts granulu katls Vidrižu pamatskolā</t>
  </si>
  <si>
    <t>Umurgas pamatskolas infrastruktūras uzlabošana</t>
  </si>
  <si>
    <t>Umurgas pamatskola</t>
  </si>
  <si>
    <t>Infrastruktūras attīstība atbilstoši iedzīvotāju vajadzībām; Interešu un iniciatīvas attīstīšana bērniem un jauniešiem brīvā laika aktivitātēs</t>
  </si>
  <si>
    <t>Veikborda pakalpojumu izveide Limbažu Lielezerā</t>
  </si>
  <si>
    <t>Limbažu muzeja patstāvīgās ekspozīcijas izveide</t>
  </si>
  <si>
    <t>Limbažu Galvenās bibliotēkas Bērnu Literatūras centra lasītavas remonts</t>
  </si>
  <si>
    <t>Limbažu kultūras nama infrastruktūras uzlabošana</t>
  </si>
  <si>
    <t>Limbažu kultūras nams</t>
  </si>
  <si>
    <t>Izvietoti 2 mobilie pacēlāji Burtnieku ielā  4 un Burtnieku ielā 7</t>
  </si>
  <si>
    <t>Mobilo pacēlāju iegāde un vietas labiekārtošana pacēlāju uzstādīšanai muzejam un Dzimtsarakstu nodaļai Limbažos</t>
  </si>
  <si>
    <t>Burtnieku ielas remonts Limbažu pilsētā</t>
  </si>
  <si>
    <t>Veikts Burtnieku ielas remonts posmā no Akmens līdz Lībiešu ielai un no Kr.Barona līdz Ceriņu ielai</t>
  </si>
  <si>
    <t xml:space="preserve">Ceļu pieejamības un kvalitātes pilnveide </t>
  </si>
  <si>
    <t>Nākotnes, 1.Maija un Kadiķu ielu posmu remonts Limbažu pilsētā</t>
  </si>
  <si>
    <t>Veikts Nākotnes, 1.Maija un Kadiķu ielu posmu remonts (dubultā virsmas apstrāde)</t>
  </si>
  <si>
    <t>Mākoņu ielas remonts Limbažu pilsētā</t>
  </si>
  <si>
    <t>Veikts Mākoņu ielas remonts (dubultā virsmas apstrāde)</t>
  </si>
  <si>
    <t>Kr.Barona ielas remonts Limbažu pilsētā</t>
  </si>
  <si>
    <t>Veikts Ģildes ielas remonts posmā no Parka līdz Cēsu ielai</t>
  </si>
  <si>
    <t>Parkas ielas remonts Limbažu pilsētā</t>
  </si>
  <si>
    <t>Veikts Parka ielas remonts posmā no Jaunās ielas līdz Baumaņu Kārļa laukumam</t>
  </si>
  <si>
    <t>2021.</t>
  </si>
  <si>
    <t>Veikts Jūras ielas remonts posmā no Baumaņu Kārļa laukuma līdz Sporta ielai</t>
  </si>
  <si>
    <t>Zvaigžņu, Klusās un Zvejnieku ielu posmu remonts Limbažu pilsētā</t>
  </si>
  <si>
    <t>Veikts Zvaigžņu, Klusās un Zvejnieku ielu posmu remonts (dubultā virsmas apstrāde)</t>
  </si>
  <si>
    <t>Veikta Kr.Barona ielas virsmas dubultā apstrāde</t>
  </si>
  <si>
    <t>Pāles pagasts</t>
  </si>
  <si>
    <t>Pāles pagasta pārvalde</t>
  </si>
  <si>
    <t xml:space="preserve">Apgaismojuma uzstādīšana </t>
  </si>
  <si>
    <t>Veikta apgaismojuma uzstādīšana Skolas ielā</t>
  </si>
  <si>
    <t>Veloceļa "Purgaiļi - Kūmiņi" remonts</t>
  </si>
  <si>
    <t>Veikta ceļa turpinājuma - uzbēruma, izveidošana veloceļam "Purgaiļi - Kūmiņi"</t>
  </si>
  <si>
    <t>Veikta dzelzsbetona tilta asfalta seguma atjaunošana ceļā "Pāle - Ērgļu purvs"</t>
  </si>
  <si>
    <t>Dzelzsbetona tilta virskārtas asfaltēšana Pāles pagastā</t>
  </si>
  <si>
    <t>Dzelzsbetona tilta virsmas remonts Pāles pagastā</t>
  </si>
  <si>
    <t>Ceļa "Jāņkalni - Mauriņi" remonts</t>
  </si>
  <si>
    <t>Veikta ceļa "Jāņkalni - Mauriņi" seguma atjaunošana</t>
  </si>
  <si>
    <t>Veikta ceļa A2-01 "Virbotnes - Jumpravdzirnavas" grants seguma atjaunošana 8,5 km</t>
  </si>
  <si>
    <t>Ceļa "Virbotnes - Jumpravdzirnavas" remonts</t>
  </si>
  <si>
    <t>Ceļa "Langači - Gerķīši" remonts</t>
  </si>
  <si>
    <t>Veikta ceļa B2-32 "Langači - Gerķīši" grants seguma atjaunošana 1,61 km</t>
  </si>
  <si>
    <t>Ceļa "Limbaži - Dārznieki" remonts</t>
  </si>
  <si>
    <t>Ceļa "Jumpravdzirnavas - Jaunteteri" remonts</t>
  </si>
  <si>
    <t>Bērnu ielas remonts</t>
  </si>
  <si>
    <t>Ceļa "Jaunkalni - Ķirši" remonts</t>
  </si>
  <si>
    <t>Veikta ceļa A2-01 "Jumpravdzirnavas - Jaunteteri" grants seguma atjaunošana 3,5 km</t>
  </si>
  <si>
    <t>Ceļa "Ķirši - Skujiņas" remonts</t>
  </si>
  <si>
    <t>Ceļa "Ikšķiles - Muižkalni" remonts</t>
  </si>
  <si>
    <t>Ceļa "Viļķene - Zaķi" remonts</t>
  </si>
  <si>
    <t>Ceļa "Andžiņi - Sauši" remonts</t>
  </si>
  <si>
    <t>Veikta Bērnu ielas (2-22) asfaltbetona izbūve 0,143 km</t>
  </si>
  <si>
    <t>Veikta ceļa B2-07 "Jaunkalni - Ķirši" grants seguma atjaunošana 1,17 km</t>
  </si>
  <si>
    <t>Veikta ceļa B2-09 "Ķirši - Skujiņas" grants seguma atjaunošana 1,25 km</t>
  </si>
  <si>
    <t>Veikta ceļa B2-23 "Ikšķiles - Muižkalni" grants seguma atjaunošana 3,39 km</t>
  </si>
  <si>
    <t>Veikta ceļa A6-02 "Viļķene - Zaķi" virsmas atjaunošana</t>
  </si>
  <si>
    <t>Veikta ceļa B6-14 "Andžiņi - Sauši" virsmas atjaunošana</t>
  </si>
  <si>
    <t>Ceļa "Blome - Ķimši" remonts</t>
  </si>
  <si>
    <t>Veikta ceļa B6-11 "Blome - Ķimši" virsmas atjaunošana sāngrāvju tīrīšana</t>
  </si>
  <si>
    <t xml:space="preserve">Umurgas pagasta pārvalde </t>
  </si>
  <si>
    <t xml:space="preserve">Cēsu ielas remonts Umurgā  </t>
  </si>
  <si>
    <t>Veikta Cēsu ielas (7-02) asfalta seguma atjaunošana</t>
  </si>
  <si>
    <t>Dārzu ielas remonts Umurgā</t>
  </si>
  <si>
    <t>Veikta Dārzu ielas (7-04) asfalta seguma atjaunošana</t>
  </si>
  <si>
    <t>Kraujas ielas remonts Umurgā</t>
  </si>
  <si>
    <t>Veikta Kraujas ielas (7-11) asfalta seguma atjaunošana</t>
  </si>
  <si>
    <t>Ceļa "Jaunaijaži - Garkalni" remonts</t>
  </si>
  <si>
    <t>Veikta ceļa B5-06 "Jaunaijaži - Garkalni" grants seguma atjaunošana 1,45 km</t>
  </si>
  <si>
    <t>Ceļa "Jaunstrautiņi - Segrumi" remonts</t>
  </si>
  <si>
    <t>Ceļa "Čakārņi - Smilgas" remonts</t>
  </si>
  <si>
    <t>Ceļa "Asariņas - Kanvītoliņi" remonts</t>
  </si>
  <si>
    <t>Veikta ceļa B5 - 29 "Asariņas - Kanvītoliņi" grants seguma atjaunošana 0,3 km</t>
  </si>
  <si>
    <t>Ceļa "Pēterkalni - Tūtumi" remonts</t>
  </si>
  <si>
    <t>Veikta ceļa B5 - 14 "Pēterkalni - Tūtumi" grants seguma atjaunošana 0,85 km</t>
  </si>
  <si>
    <t>Veikta ceļa B5-09 "Čakārņi - Smilgas" grants seguma atjaunošana 0,65 km</t>
  </si>
  <si>
    <t>Ceļa "Alēni - Dravnieki" remonts</t>
  </si>
  <si>
    <t>Ceļa "Kaijas - Ludiņkrogs" remonts</t>
  </si>
  <si>
    <t>Veikta ceļa C1-30 "Kaijas - Ludiņkrogs" virsmas atjaunošana, sāngrāvju tīrīšana</t>
  </si>
  <si>
    <t>Veikta ceļa B1-10 "Alēni - Dravnieki" virsmas atjaunošana sāngrāvju tīrīšana</t>
  </si>
  <si>
    <t>Ceļa "Baltsari - Smiltnieki" remonts</t>
  </si>
  <si>
    <t>Ceļa "Stirnas - Bruņas" remonts</t>
  </si>
  <si>
    <t>Veikta ceļa C1-26 "Stirnas - Bruņas" virsmas atjaunošana, sāngrāvju tīrīšana</t>
  </si>
  <si>
    <t>Veikta ceļa B1-05 "Baltsari - Smiltnieki" virsmas atjaunošana, sāngrāvju tīrīšana</t>
  </si>
  <si>
    <t>Ceļa "Kalniņi - Katvaru stacija" remonts</t>
  </si>
  <si>
    <t>Veikta ceļa C1-21 "Kalniņi - Katvaru stacija" virsmas atjaunošana, sāngrāvju tīrīšana</t>
  </si>
  <si>
    <t>Ceļa "Uztupi - Priedes" remonts</t>
  </si>
  <si>
    <t>Veikta ceļa C1-27 "Uztupi - Priedes" virsmas atjaunošana, sāngrāvju tīrīšana</t>
  </si>
  <si>
    <t>Ceļa "Vidzemes prospekts" remonts</t>
  </si>
  <si>
    <t>Ceļa "Lielpēteri - Kalnrozes" remonts</t>
  </si>
  <si>
    <t>Pīlādžu ielas remonts</t>
  </si>
  <si>
    <t>Ķiršu ielas remonts</t>
  </si>
  <si>
    <t>12.Ziemeļu ielas remonts</t>
  </si>
  <si>
    <t>11.Ziemeļu ielas remonts</t>
  </si>
  <si>
    <t>Ceļa "Mierlejas - Klīģeri" remonts</t>
  </si>
  <si>
    <t>Ceļa "Bedrītes - Jaunsaimnieki" remonts</t>
  </si>
  <si>
    <t>Ceļa "Jaunzases - Niedrītes" remonts</t>
  </si>
  <si>
    <t>Ceļa "Aizupes - Paparžkalni" remonts</t>
  </si>
  <si>
    <t>Veikta ceļa C4.-004 "Aizupes - Paparžkalni" virsmas atjaunošana, sāngrāvju tīrīšana</t>
  </si>
  <si>
    <t>Veikta ceļa C4.-002 "Jaunzases - Niedrītes" virsmas atjaunošana, sāngrāvju tīrīšana</t>
  </si>
  <si>
    <t>Veikta ceļa B4.-09 "Bedrītes - Jaunsaimnieki" virsmas atjaunošana, sāngrāvju tīrīšana</t>
  </si>
  <si>
    <t>Veikta ceļa C4.-053 "Mierlejas - Klīģeri" 0,0-0,45 km virsmas atjaunošana, sāngrāvju tīrīšana</t>
  </si>
  <si>
    <t>Veikta 4.-276 11.Ziemeļu ielas 0,0-0,34 km virsmas atjaunošana, sāngrāvju tīrīšana</t>
  </si>
  <si>
    <t>Veikta 4.-277 12.Ziemeļu ielas 0,0-0,34 km virsmas atjaunošana, sāngrāvju tīrīšana</t>
  </si>
  <si>
    <t>Veikta 4.-377 Ķiršu ielas 0,0-0,17 km virsmas atjaunošana, sāngrāvju tīrīšana</t>
  </si>
  <si>
    <t>Veikta 4.-390 Pīlādžu ielas 0,0-0,37 km virsmas atjaunošana, sāngrāvju tīrīšana</t>
  </si>
  <si>
    <t>Veikta ceļa A4.-05 "Lielpēteri - Kalnrozes" 0,00-1,18 km virsmas atjaunošana, sāngrāvju tīrīšana</t>
  </si>
  <si>
    <t>Veikta ceļa 4.-411 "Vidzemes prospekts" 0,00-0,68 km virsmas atjaunošana, sāngrāvju tīrīšana</t>
  </si>
  <si>
    <t>Nr. p.k.</t>
  </si>
  <si>
    <t>2021.-2022.</t>
  </si>
  <si>
    <t>Veikta Bīriņu pils kapeņu restaurācijas  2. kārta</t>
  </si>
  <si>
    <t xml:space="preserve">Veikts Vēja  ielas remonts </t>
  </si>
  <si>
    <t>Vēja ielas  remonts Limbažu pilsētā</t>
  </si>
  <si>
    <t>Pirmsskolas grupu telpu remonts</t>
  </si>
  <si>
    <t>P/A "LAUTA"</t>
  </si>
  <si>
    <t>Limbažu pilsētas un pašvaldības īpašumu apsaimniekošanas nodaļa</t>
  </si>
  <si>
    <t>Infrastruktūras uzlabošana Limbažu pilsētā</t>
  </si>
  <si>
    <t xml:space="preserve">Ugunsdzēsības hidrantu nomaiņa Limbažos </t>
  </si>
  <si>
    <t>Infrastruktūras atjaunošana Umurgas pamatskolā</t>
  </si>
  <si>
    <t>Vēsturiskā centra ēkas Cēsu ielā 1, Limbaži, iekonservēšana</t>
  </si>
  <si>
    <t>Tūrisma attīstība, izveidojot tūrsima maršrutus</t>
  </si>
  <si>
    <t>Maršruti pāri robežām Latvijā un Somijā</t>
  </si>
  <si>
    <t>1;3</t>
  </si>
  <si>
    <t>Infrastruktūras attīstība atbilstoši iedzīvotāju vajadzībām; Kvalitatīvas izglītības pieejamība</t>
  </si>
  <si>
    <t>Ceļu infrastruktūras uzlabošana</t>
  </si>
  <si>
    <t>Ceļu seguma atjaunošana novadā</t>
  </si>
  <si>
    <t>Infrastruktūras uzlabošana Limbažu mūzikas un mākslas skolā (Mūzikas nodaļā) kvalitatīvas izglītības  pieejamībai</t>
  </si>
  <si>
    <t>Limbažu mūzikas un mākslas skola</t>
  </si>
  <si>
    <t>Limbažu mūzikas skolas klašu telpu remonts</t>
  </si>
  <si>
    <t>Pagalma labiekārtošana un āra koncertēšanas zonas izveide</t>
  </si>
  <si>
    <t>Ierakstu studijas izveide Limbažu mūzikas skolā</t>
  </si>
  <si>
    <t>Ventilācijas sistēmas izbūve Limbažu mūzikas skolā</t>
  </si>
  <si>
    <t>1;2</t>
  </si>
  <si>
    <t>SAM 9.3.1.1. Projekts Nr.9.3.1.1/19/ I/020</t>
  </si>
  <si>
    <t>Veikts Limbažu kultūras nama vestibila, apmeklētāju tualešu, mazās zāles remonts un ventilācijas izbūve</t>
  </si>
  <si>
    <t>Infrastruktūras attīstība, atbilstoši iedzīvotāju vajadzībām</t>
  </si>
  <si>
    <t>Veikta ielu apgaismojuma izbūves Skultes pagastā, Limbažu novadā 2.kārta</t>
  </si>
  <si>
    <t xml:space="preserve">Projekts "Maršruti pāri robežām Latvijā un Somijā"  Nr.19-00-A019.333-000001  </t>
  </si>
  <si>
    <t>2022.</t>
  </si>
  <si>
    <r>
      <t>Skultes pagasts</t>
    </r>
    <r>
      <rPr>
        <sz val="10"/>
        <rFont val="Calibri"/>
        <family val="2"/>
        <charset val="186"/>
      </rPr>
      <t> </t>
    </r>
  </si>
  <si>
    <t>Umurgas pamatskolas ēkas jumta, telpu un zāles remontdarbi</t>
  </si>
  <si>
    <t>Veikta bruģa ieklāšana pie Umurgas kultūras nama Cēsu ielā 6, Umurgas pagastā</t>
  </si>
  <si>
    <t>Ceļa Krocas-Laigas (B7-39) virsmas atjaunošana</t>
  </si>
  <si>
    <t>Veikta ceļa Krocas-Laigas (B7-39) virsmas atjaunošana</t>
  </si>
  <si>
    <t>Pašvaldības finansējums</t>
  </si>
  <si>
    <t>F</t>
  </si>
  <si>
    <t>Fondu finansējums</t>
  </si>
  <si>
    <t>C</t>
  </si>
  <si>
    <t>Cits finansējums</t>
  </si>
  <si>
    <t>Viļķenes pagasta kultūras nama energoefektivitātes paaugstināšana</t>
  </si>
  <si>
    <t>Projektu plānots īstenot darbības programmas "Izaugsme un nodarbinātība" SAM 4.2.2. "Atbilstoši pašvaldības integrētajām attīstības programmām sekmēt energoefektivitātes paaugstināšanu un atjaunojamo energoresursu izmantošanu pašvaldību ēkās" pasākumā</t>
  </si>
  <si>
    <t xml:space="preserve">Veikta ēkas ārsienu siltināšana, jumta seguma atjaunošana un siltināšana, pagraba pārseguma un cokola siltināšana, logu un ārdurvju nomaiņa, apkures sistēmas pārbūve,  ventilācijas izbūve.
</t>
  </si>
  <si>
    <t>Ievu ielas, posmā no Jaunatnes ielas līdz Jūras ielai, Limbažos, Limbažu novadā, pārbūve</t>
  </si>
  <si>
    <t>Ēkas Sporta ielā 3, Limbažos, energoefektivitātes paaugstināšana</t>
  </si>
  <si>
    <t xml:space="preserve">Veikta ēkas fasādes sienu un cokola siltināšana, jumta siltināšana, veidojot slīpumu, logu ārdurvju un vārtu nomaiņa, apkures sistēmas regulācija un balansēšana,  ventilācijas sistēmas izbūve.
</t>
  </si>
  <si>
    <t>2021. - 2022.</t>
  </si>
  <si>
    <t>Veikta būvprojekta izstrāde un Jūras ielas (ap 650 m) atjaunošana posmā no Baumaņu Kārļa laukuma līdz Sporta ielai, tajā skaitā ielas apgaismojuma pārbūve posmā no Dārza līdz Sporta ielai</t>
  </si>
  <si>
    <t>Investīciju plāns 2021.-2023. gadam</t>
  </si>
  <si>
    <t>2021.-2023.</t>
  </si>
  <si>
    <t>2022-2023.</t>
  </si>
  <si>
    <t>Apgaismojuma infrastruktūras attīstība Skultes ciema Koklītēs</t>
  </si>
  <si>
    <t>Stienes notekūdeņu attīrīšanas iekārtu izbūve un būvuzraudzība</t>
  </si>
  <si>
    <t>Veikta ielas apgaismojuma izbūve Skultes ciema Koklītēs</t>
  </si>
  <si>
    <t>Veikta Stienes notekūdeņu attīrīšanas iekārtu izbūve un būvuzraudzība</t>
  </si>
  <si>
    <t>2022.-2023</t>
  </si>
  <si>
    <t xml:space="preserve">Veikta ielas "Teterlīču iela" apgaismojuma 2.daļas izbūve </t>
  </si>
  <si>
    <t>Ielas "Teterlīču iela" apgaismojuma izbūve</t>
  </si>
  <si>
    <t>2022.-2023.</t>
  </si>
  <si>
    <t>Jumta seguma nomaiņa "Jaunstēķēnos", Tiegažos</t>
  </si>
  <si>
    <t>Veikta jumta seguma nomaiņa "Jaunstēķēnos", Tiegažos</t>
  </si>
  <si>
    <t>Katlu mājas rekonstrukcija Pociemā, Liepu - 8</t>
  </si>
  <si>
    <t>Veikta katlu mājas rekonstrukcija Pociemā, Liepu - 8</t>
  </si>
  <si>
    <t>Ugunsdzēsības hidrantu nomaiņa Umurgā</t>
  </si>
  <si>
    <t>Piļļu ceļa Umurgas pagastā virsmas atjaunošana</t>
  </si>
  <si>
    <t>2021.- 2022.</t>
  </si>
  <si>
    <t>Ārciema notekūdeņu attīrīšanas iekārtu izbūve</t>
  </si>
  <si>
    <t xml:space="preserve">Veikta Ārciema notekūdeņu attīrīšanas iekārtu izbūve </t>
  </si>
  <si>
    <t>Ceļa Kalnāres - Pārslas posma virsmas atjaunošana</t>
  </si>
  <si>
    <t>Veikta ceļa Kalnāres - Pārslas posma virsmas atjaunošana</t>
  </si>
  <si>
    <t>Apkures sistēmas remonts Pāles pamatskolā</t>
  </si>
  <si>
    <t>Veikts apkures sistēmas remonts Pāles pamatskolā</t>
  </si>
  <si>
    <t>2021</t>
  </si>
  <si>
    <t>Optikas ierīkošana un abonēšana, radio datu pārraides iekārtas uzstādīšana Umurgas pamatskolai</t>
  </si>
  <si>
    <t>Veikta optikas ierīkošana un abonēšana, radio datu pārraides iekārtas uzstādīšana Umurgas pamatskolai</t>
  </si>
  <si>
    <t>Ceļa "Spurģi - Norkakti" remonts</t>
  </si>
  <si>
    <t>Veikta ceļa B2-26 "Spurģi - Norkakti" smilts un grants seguma atjaunošana 2,23 km</t>
  </si>
  <si>
    <t>Veikta ceļa B2-18 "Limbaži - Dārznieki" grants seguma atjaunošana, sāngrāvju izbūve 1,61 km</t>
  </si>
  <si>
    <t>Logu nomaiņa Limbažu pagasta pārvaldes ēkā Jūras ielā 58</t>
  </si>
  <si>
    <t>Ugunsdrošības signalizācijas ierīkošana Limbažu pagasta pārvaldes ēkā Jūras ielā 58</t>
  </si>
  <si>
    <t>2022. - 2023.</t>
  </si>
  <si>
    <t xml:space="preserve"> Ūdensapgādes pievada ierīkošana daudzdzīvokļu mājai "Lāses", Vidrižu pagasta Bīriņu ciemā</t>
  </si>
  <si>
    <t>Būvprojekta izstrāde bijušās Bīriņu skolas renovācijai, izveidojot dzīvokļus un sabiedrsikās telpas</t>
  </si>
  <si>
    <t>Veikta būvprojekta izstrāde bijušās Bīriņu skolas renovācijai, izveidojot dzīvokļus un sabiedrsikās telpas</t>
  </si>
  <si>
    <t xml:space="preserve">Apkures sistēmas izbūve Vidrižu pagasta pārvaldes ēkā </t>
  </si>
  <si>
    <t xml:space="preserve">Veikta apkures sistēmas izbūve Vidrižu pagasta pārvaldes ēkā </t>
  </si>
  <si>
    <t>Aizkaru pacelšanas iekārtas uzstādīšana Sporta un kultūras centrā "Vidriži"</t>
  </si>
  <si>
    <t>Veikta aizkaru pacelšanas iekārtas uzstādīšana Sporta un kultūras centrā "Vidriži"</t>
  </si>
  <si>
    <t>Pārtikas noliktavas remonts Lādezera pamatskolā</t>
  </si>
  <si>
    <t>Veikts pārtikas noliktavas remonts Lādezera pamatskolā</t>
  </si>
  <si>
    <t>Ventilācijas sistēmas izbūve ķīmijas klasē  Lādezera pamatskolā</t>
  </si>
  <si>
    <t>Veikta ventilācijas sistēmas izbūve ķīmijas klasē  Lādezera pamatskolā</t>
  </si>
  <si>
    <t>Vidrižu pamatskolas ēkas atjaunošanas darbi</t>
  </si>
  <si>
    <t>Veikti Vidrižu pamatskolas ēkas atjaunošanas darbi</t>
  </si>
  <si>
    <t>Zibens aizsardzības sistēmas izbūve Limbažu vidusskolā</t>
  </si>
  <si>
    <t>Veikta zibens aizsardzības sistēmas izbūve Limbažu vidusskolā</t>
  </si>
  <si>
    <t>Limbažu vidusskola</t>
  </si>
  <si>
    <t xml:space="preserve">Projekts tiek īstenots darbības programmas "Izaugsme un nodarbinātība", 8.1.2. SAM "Uzlabot vispārējās izglītības iestāžu mācību vidi" ietvaros. </t>
  </si>
  <si>
    <t>Veikts Limbažu  vidusskolas 1. stāva koplietošanas telpu remonts</t>
  </si>
  <si>
    <t>Limbažu muzeja 1.stāva 3.zāles ekspozīcijas telpas remonts</t>
  </si>
  <si>
    <t>Veikts Limbažu muzeja 1.stāva 3.zāles ekspozīcijas telpas remonts</t>
  </si>
  <si>
    <t>Limbažu pilsētas muzejs</t>
  </si>
  <si>
    <t xml:space="preserve">Veikta Mazās Noliktavu ielas pārbūve </t>
  </si>
  <si>
    <t>Mazās Noliktavu ielas pārbūve Limbažu pilsētā</t>
  </si>
  <si>
    <t>460026,78</t>
  </si>
  <si>
    <t>Darbības programmas "Izaugsme un nodarbinātība" SAM 4.2.2. "Atbilstoši pašvaldības integrētajām attīstības programmām sekmēt energoefektivitātes paaugstināšanu un atjaunojamo energoresursu izmantošanu pašvaldību ēkās" pasākums</t>
  </si>
  <si>
    <t>Veikta ceļa B5-13 "Jaunstrautiņi - Segrumi" grants seguma atjaunošana 0,5 km</t>
  </si>
  <si>
    <t>2023.</t>
  </si>
  <si>
    <t>Ceļa "Mārupes - Kalnennes" remonts</t>
  </si>
  <si>
    <t>Veikts ceļa B5-17 "Mārupes - Kalnennes" virsmas seguma atjaunošana</t>
  </si>
  <si>
    <t>No jauna pievienots</t>
  </si>
  <si>
    <t>Ēkas Zāles ielā 8, Limbažos, energoefektivitātes paaugstināšana</t>
  </si>
  <si>
    <t>Veikta ēkas Zāles ielā 8, Limbažos, energoefektivitātes paaugstināšana</t>
  </si>
  <si>
    <t>F;P</t>
  </si>
  <si>
    <t>Attīstības nodaļa, izpilddirektora vietnieks</t>
  </si>
  <si>
    <t>Ēkas Vecā Sārmes ielā 10, Limbažos, energoefektivitātes paaugstināšana</t>
  </si>
  <si>
    <t>Veikta ēkas Vecā Sārmes ielā 10, Limbažos, energoefektivitātes paaugstināšana</t>
  </si>
  <si>
    <t xml:space="preserve">Projekts tiek īstenots SAM 5.5.1. "Saglabāt, aizsargāt un attīstīt nozīmīgu kultūras un dabas mantojumu, kā arī attīstīt ar to saistītos pakalpojumus" pasākumā. </t>
  </si>
  <si>
    <t>Projektu plānots īstenot darbības programmas "Izaugsme un nodarbinātība" SAM 4.2.2. ietvaros</t>
  </si>
  <si>
    <t>Ēkas Cēsu ielā 22, Limbažos, energoefektivitātes paaugstināšana</t>
  </si>
  <si>
    <t>Veikta ēkas Cēsu ielā 22, Limbažos, energoefektivitātes paaugstināšana</t>
  </si>
  <si>
    <t>Veikta ēkas Sociālās aprūpes centra – pansionāta “Pērle”, Sporta ielā 4, Pociemā, Katvaru pagastā energoefektivitātes paaugstināšana</t>
  </si>
  <si>
    <t>Ēkas Sporta 4, Pociemā, energoefektivitātes paaugstināšana</t>
  </si>
  <si>
    <t>Ēkas U.Sproģa ielā 9, Umurgā, energoefektivitātes paaugstināšana</t>
  </si>
  <si>
    <t>Veikta Sociālās aprūpes centra – pansionāta “Pērle”, U.Sproģa iela 9, Umurgā, Umurgas pagastā energoefektivitātes paaugstināšana</t>
  </si>
  <si>
    <t>2022.- 2023.</t>
  </si>
  <si>
    <t xml:space="preserve">Būvniecības ieceres dokuemntācijas izstrāde energoefektivitātes paaugstināšanai </t>
  </si>
  <si>
    <t xml:space="preserve">Veikta būvniecības ieceres dokumentācijas izstrāde energoefektivitātes paaugstināšanai ēkām Zāles ielā 8, Vecā Sārmes ielā 10, Cēsu ielā 22, Limbažos, Spoerta ielā 4, Pociemā, U.Sproģa ielā 9, Umurgā </t>
  </si>
  <si>
    <t>Novads</t>
  </si>
  <si>
    <t>Infrastruktūras Infrastruktūras attīstība atbilstoši iedzīvotāju vajadzībām</t>
  </si>
  <si>
    <t>Zāles Rīgas ielā 16 aprīkošana ar audio - video tehniku</t>
  </si>
  <si>
    <t>Veikta zāles Rīgas ielā 16 aprīkošana ar audio - video tehniku</t>
  </si>
  <si>
    <t>Informācijas tehnoloģiju nodaļa</t>
  </si>
  <si>
    <t>Ugunsdrošības signalizācijas ierīkošana Viļķenes pagasta pārvaldes ēkā pagrabstāvā</t>
  </si>
  <si>
    <t>Veikta ugunsdrošības signalizācijas ierīkošana Viļķenes pagasta pārvaldes ēkā pagrabstāvā</t>
  </si>
  <si>
    <t> 1</t>
  </si>
  <si>
    <t>Izlietņu, ūdensvada un kanalizācijas montāža pārtikas blokā</t>
  </si>
  <si>
    <t>Veikta izlietņu, ūdensvada un kanalizācijas montāža pārtikas blokā Limbažu pilsētas 3.pirmsskolas izglītības iestādē "Spārīte"</t>
  </si>
  <si>
    <t>Limbažu pilsētas 3.pirmsskolas izglītības iestāde "Spārīte"</t>
  </si>
  <si>
    <t>Jumta pārkares apdare un lietus ūdens noteksistēmas un sniega barjeru izbūve</t>
  </si>
  <si>
    <t>Veikta jumta pārkares apdare un lietus ūdens noteksistēmas un sniega barjeru izbūve Sociālās aprūpes centra - pansionāta "Pērle" ēkai Pociemā</t>
  </si>
  <si>
    <t xml:space="preserve"> Sociālās aprūpes centra - pansionāta "Pērle" administrācija</t>
  </si>
  <si>
    <t>Ugunsdrošības sistēmas ierīkošana</t>
  </si>
  <si>
    <t>Veikta ugunsdrošības sistēmas ierīkošana Limbažu novada Sociālā dienesta ēkā</t>
  </si>
  <si>
    <t>Limbažu novada Sociālā dienesta administrācija</t>
  </si>
  <si>
    <t>Pontonu laipu ierīkošana pie Dūņezera</t>
  </si>
  <si>
    <t>Veikta pontonu laipu ierīkošana pie Dūņezera</t>
  </si>
  <si>
    <t>P;F</t>
  </si>
  <si>
    <t>Attīstības nodaļa, P/A Alda</t>
  </si>
  <si>
    <t xml:space="preserve">Limbažu pilsēta </t>
  </si>
  <si>
    <t>Aktivitāti paredzēts īstenot LEADER projekta "Pontona laipu izveide pie Dūņezera" ietvaros</t>
  </si>
  <si>
    <t>Limbažu Dūņezera ūdensaugu aizauguma samazināšana</t>
  </si>
  <si>
    <t>33 299.69</t>
  </si>
  <si>
    <t xml:space="preserve">Latvijas vides aizsardzības fonda atbalstīts projekts </t>
  </si>
  <si>
    <t>Limbažu Lielezera dabas takas atjaunošana</t>
  </si>
  <si>
    <t>Veikta Limbažu Dūņezera ūdensaugu aizauguma samazināšana</t>
  </si>
  <si>
    <t>Veikta Limbažu Lielezera dabas takas atjaunošana</t>
  </si>
  <si>
    <t>Plānots iesniegt projektu Latvijas vides aizsardzības fonda  projektu konkursā</t>
  </si>
  <si>
    <t>Ielu apgasimojuma izbūve Irbes un Lakstīgalu ielās</t>
  </si>
  <si>
    <t>Atkritumu konteineru izbūve Ievu ielā</t>
  </si>
  <si>
    <t>Veikta atkritumu konteineru izbūve Ievu ielā, Limbažos</t>
  </si>
  <si>
    <t>Lietus kanalizāciju aku remonts</t>
  </si>
  <si>
    <t>EKO laukuma seguma atjaunošana</t>
  </si>
  <si>
    <t>Veikta EKO laukuma seguma atjaunošana Limbažos</t>
  </si>
  <si>
    <t>Ielas virsmas apstrāde Cēsu ielā no rotācijas apļa līdz Tīrumu ielai</t>
  </si>
  <si>
    <t>Veikta ielas virsmas apstrāde Cēsu ielā no rotācijas apļa līdz Tīrumu ielai</t>
  </si>
  <si>
    <t>Ielas virsmas apstrāde Stacijas ielā no rotācijas apļa Alojas virzienā</t>
  </si>
  <si>
    <t>Veikta ielas virsmas apstrāde Stacijas ielā no rotācijas apļa Alojas virzienā</t>
  </si>
  <si>
    <t>Infrastruktūras attīstība iedzīvotāju vajadzībām</t>
  </si>
  <si>
    <t>Traktortehnikas aprīkojuma iegāde</t>
  </si>
  <si>
    <t>Veikta Piļļu ceļa Umurgas pagastā virsmas atjaunošana, nodrošinot piekļuvi dzīvojamai mājai</t>
  </si>
  <si>
    <t>Ceļa "Rudzīši - Mežindrāni" remonts</t>
  </si>
  <si>
    <t>Veikta ceļa B7-04 "Rudzīši - Mežindrāni" virsmas atjaunošana, sāngrāvju tīrīšana 0,5 km</t>
  </si>
  <si>
    <t>Ceļa "Lielā ceļa iela" remonts</t>
  </si>
  <si>
    <t>Veikta ceļa B7-73 "Lielā ceļa iela" apauguma noņemšana, 0,64 km</t>
  </si>
  <si>
    <t>Ceļa "Dārzciems - Kadiķi" remonts</t>
  </si>
  <si>
    <t>Veikta ceļa B7-64 "Dārzciems - Kadiķi" apauguma noņemšana, 0,23 km</t>
  </si>
  <si>
    <t>Ceļa "Slavenes - Robiņi" caurteku remonts</t>
  </si>
  <si>
    <t>Veikts ceļa "Slavenes - Robiņi" caurteku remonts</t>
  </si>
  <si>
    <t>Ceļa "Ķītes - Krūciems" virsmas atjaunošana</t>
  </si>
  <si>
    <t>Veikta ceļa B7-89 "Ķītes - Krūciems" virsmas atjaunošana,0,3 km</t>
  </si>
  <si>
    <t>Ceļa "Ķipēni - Dzintarkalni" remonts</t>
  </si>
  <si>
    <t>Veikts ceļa B1-03"Ķipēni - Dzintarkalni" virsmas atjaunošana, sāngrāvju tīrīšana</t>
  </si>
  <si>
    <t>Plānots piesaistīt SAM 5.6.2. finansējumu</t>
  </si>
  <si>
    <t xml:space="preserve">Veikti Ievu ielas atjaunošanas būvdarbi un  apļveida krustojuma izbūve Ievu, Sporta un Jūras ielas krustojumā </t>
  </si>
  <si>
    <t xml:space="preserve">Jūras ielas pārbūves būvprojekta izstrāde </t>
  </si>
  <si>
    <t>Veikts lietus kanalizāciju aku remonts Limbažos</t>
  </si>
  <si>
    <t>Veikta traktortehnikas aprīkojuma iegāde</t>
  </si>
  <si>
    <r>
      <t>Pielikums Nr. 2
Apstiprināts ar 29.12.2016. Limbažu novada domes lēmumu (protokols Nr.24, 15.</t>
    </r>
    <r>
      <rPr>
        <sz val="10"/>
        <color indexed="8"/>
        <rFont val="Times New Roman"/>
        <family val="1"/>
        <charset val="186"/>
      </rPr>
      <t>§)</t>
    </r>
  </si>
  <si>
    <t>Limbažu pilsētas izglītības iestāžu stadiona pārbūve</t>
  </si>
  <si>
    <t>Veikta Limbažu pilsētas stadiona pārbūve, nodrošinot sporta aktivitāšu pieejamību Limbažu Valsts ģimnāzijai, Limbažu vidusskolai, Limbažu un Salacgrīvas novadu sporta skolai, Olimpiskajam centram "Limbaži" un novada iedzīvotājiem.</t>
  </si>
  <si>
    <t>Veikta dzelzsbetona tilta virskārtas atjaunošana ceļā "Drieliņi - Ķīsīši"</t>
  </si>
  <si>
    <t>Limbažu Valsts ģimnāzijas mācību vides uzlabošana</t>
  </si>
  <si>
    <t>Infrastruktūras uzlabošana Limbažu Valsts ģimnāzijā kvalitatīvas izglītības  pieejamībai</t>
  </si>
  <si>
    <t>Logu nomaiņa Limbažu Valsts ģimnāzijas ēkā</t>
  </si>
  <si>
    <t>Limbažu Valsts ģimnāzijas ēdnīcas telpu remonts</t>
  </si>
  <si>
    <t>Limbažu Valsts ģimnažijas infrastruktūras uzlabošana</t>
  </si>
  <si>
    <t>Veikta Limbažu Valsts ģimnāzijas ventilācijas daļas būvprojekta izstrāde</t>
  </si>
  <si>
    <t>Limbažu vidusskolas infrastruktūras uzlabošana</t>
  </si>
  <si>
    <t>Limbažu Valsts ģimnāzija</t>
  </si>
  <si>
    <t>Attīstības nodaļa, Limbažu Valsts ģimnāzija</t>
  </si>
  <si>
    <t>2021.-2022</t>
  </si>
  <si>
    <t>Elektroinstalācijas remonts Umurgas kultūras namā</t>
  </si>
  <si>
    <t>Veikta logu nomaiņa Limbažu pagasta pārvaldes ēkā Jūras ielā 58</t>
  </si>
  <si>
    <t>Veikta ugunsdrošības signalizācijas ierīkošana Limbažu pagasta pārvaldes ēkā Jūras ielā 58</t>
  </si>
  <si>
    <t>Veikta ielu apgaismojuma izbūve Irbes un Lakstīgalu ielās</t>
  </si>
  <si>
    <t>Veikts elektroinstalācijas remonts Umurgas kultūras namā</t>
  </si>
  <si>
    <t>Neksutamā īpašuma iegāde pašvaldības vajadzībām</t>
  </si>
  <si>
    <t>Nekustamā īpašuma Meldru ielā 1-18, Pālē, Pāles pagastā iegāde pašvaldības vajadzībām</t>
  </si>
  <si>
    <t>Aktualizēts ar Limbažu novada domes 28.01.2021. sēdes lēmumu (protokols Nr.3, 39.§)</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</si>
</sst>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charset val="186"/>
      <scheme val="minor"/>
    </font>
    <font>
      <sz val="11"/>
      <color rgb="FF000000"/>
      <name val="Calibri"/>
      <family val="2"/>
      <charset val="186"/>
      <scheme val="minor"/>
    </font>
    <font>
      <sz val="10"/>
      <color theme="1"/>
      <name val="Times New Roman"/>
      <family val="1"/>
      <charset val="186"/>
    </font>
    <font>
      <sz val="10"/>
      <color theme="1"/>
      <name val="Calibri"/>
      <family val="2"/>
      <charset val="186"/>
      <scheme val="minor"/>
    </font>
    <font>
      <sz val="10"/>
      <color indexed="8"/>
      <name val="Times New Roman"/>
      <family val="1"/>
      <charset val="186"/>
    </font>
    <font>
      <b/>
      <sz val="10"/>
      <color theme="1"/>
      <name val="Times New Roman"/>
      <family val="1"/>
      <charset val="186"/>
    </font>
    <font>
      <sz val="10"/>
      <color rgb="FF000000"/>
      <name val="Times New Roman"/>
      <family val="1"/>
      <charset val="186"/>
    </font>
    <font>
      <sz val="10"/>
      <name val="Times New Roman"/>
      <family val="1"/>
      <charset val="186"/>
    </font>
    <font>
      <vertAlign val="superscript"/>
      <sz val="10"/>
      <color indexed="8"/>
      <name val="Times New Roman"/>
      <family val="1"/>
      <charset val="186"/>
    </font>
    <font>
      <sz val="10"/>
      <color rgb="FFC00000"/>
      <name val="Times New Roman"/>
      <family val="1"/>
      <charset val="186"/>
    </font>
    <font>
      <sz val="18"/>
      <color rgb="FFC00000"/>
      <name val="Times New Roman"/>
      <family val="1"/>
      <charset val="186"/>
    </font>
    <font>
      <sz val="16"/>
      <color rgb="FFFF0000"/>
      <name val="Times New Roman"/>
      <family val="1"/>
      <charset val="186"/>
    </font>
    <font>
      <i/>
      <sz val="11"/>
      <color rgb="FF000000"/>
      <name val="Times New Roman"/>
      <family val="1"/>
      <charset val="186"/>
    </font>
    <font>
      <sz val="12"/>
      <name val="Times New Roman"/>
      <family val="1"/>
      <charset val="186"/>
    </font>
    <font>
      <sz val="10"/>
      <name val="Arial"/>
      <family val="2"/>
      <charset val="186"/>
    </font>
    <font>
      <sz val="8"/>
      <name val="Calibri"/>
      <family val="2"/>
      <charset val="186"/>
      <scheme val="minor"/>
    </font>
    <font>
      <sz val="10"/>
      <name val="Calibri"/>
      <family val="2"/>
      <charset val="186"/>
      <scheme val="minor"/>
    </font>
    <font>
      <sz val="9"/>
      <color rgb="FF000000"/>
      <name val="Times New Roman"/>
      <family val="1"/>
      <charset val="186"/>
    </font>
    <font>
      <sz val="10"/>
      <name val="Calibri"/>
      <family val="2"/>
      <charset val="186"/>
    </font>
    <font>
      <sz val="8"/>
      <name val="Times New Roman"/>
      <family val="1"/>
      <charset val="186"/>
    </font>
    <font>
      <sz val="10"/>
      <color rgb="FFFF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4" fillId="0" borderId="0"/>
  </cellStyleXfs>
  <cellXfs count="115">
    <xf numFmtId="0" fontId="0" fillId="0" borderId="0" xfId="0"/>
    <xf numFmtId="0" fontId="2" fillId="0" borderId="0" xfId="0" applyFont="1" applyFill="1" applyBorder="1" applyAlignment="1">
      <alignment wrapText="1"/>
    </xf>
    <xf numFmtId="0" fontId="5" fillId="0" borderId="0" xfId="0" applyFont="1" applyFill="1" applyBorder="1"/>
    <xf numFmtId="0" fontId="5"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2" xfId="0" applyFont="1" applyFill="1" applyBorder="1" applyAlignment="1">
      <alignment vertical="center" wrapText="1"/>
    </xf>
    <xf numFmtId="0" fontId="3" fillId="0" borderId="0" xfId="0" applyFont="1" applyFill="1"/>
    <xf numFmtId="0" fontId="2" fillId="0" borderId="0" xfId="0" applyNumberFormat="1" applyFont="1" applyFill="1" applyBorder="1" applyAlignment="1">
      <alignment wrapText="1"/>
    </xf>
    <xf numFmtId="0" fontId="5" fillId="0" borderId="1" xfId="0" applyNumberFormat="1" applyFont="1" applyFill="1" applyBorder="1" applyAlignment="1">
      <alignment horizontal="center" vertical="center" wrapText="1"/>
    </xf>
    <xf numFmtId="0" fontId="3" fillId="0" borderId="0" xfId="0" applyNumberFormat="1" applyFont="1" applyFill="1"/>
    <xf numFmtId="0" fontId="5"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0" xfId="0" applyFont="1" applyFill="1" applyAlignment="1">
      <alignment horizontal="center" vertical="center"/>
    </xf>
    <xf numFmtId="0" fontId="2" fillId="0" borderId="0" xfId="0" applyFont="1" applyFill="1" applyBorder="1" applyAlignment="1">
      <alignment vertical="center"/>
    </xf>
    <xf numFmtId="0" fontId="3" fillId="0" borderId="2" xfId="0" applyFont="1" applyFill="1" applyBorder="1"/>
    <xf numFmtId="0" fontId="2" fillId="0" borderId="0"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2" fillId="0" borderId="0" xfId="0" applyFont="1" applyFill="1"/>
    <xf numFmtId="0" fontId="11"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3" fillId="0" borderId="0" xfId="0" applyFont="1" applyFill="1" applyAlignment="1">
      <alignment wrapText="1"/>
    </xf>
    <xf numFmtId="0" fontId="2" fillId="0" borderId="2" xfId="0" applyFont="1" applyFill="1" applyBorder="1"/>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vertical="center" wrapText="1"/>
    </xf>
    <xf numFmtId="2" fontId="2" fillId="0" borderId="2" xfId="0" applyNumberFormat="1" applyFont="1" applyBorder="1" applyAlignment="1">
      <alignment horizontal="center" vertical="center" wrapText="1"/>
    </xf>
    <xf numFmtId="0" fontId="7" fillId="0" borderId="2" xfId="0" applyFont="1" applyFill="1" applyBorder="1" applyAlignment="1">
      <alignment horizontal="left" vertical="center" wrapText="1"/>
    </xf>
    <xf numFmtId="0" fontId="7" fillId="0" borderId="4" xfId="0" applyFont="1" applyBorder="1" applyAlignment="1">
      <alignment horizontal="left" vertical="center" wrapText="1"/>
    </xf>
    <xf numFmtId="0" fontId="2" fillId="0" borderId="2" xfId="0" applyFont="1" applyFill="1" applyBorder="1" applyAlignment="1">
      <alignment horizontal="left" vertical="center"/>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2" fontId="2"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17" fillId="0" borderId="2" xfId="0" applyFont="1" applyFill="1" applyBorder="1" applyAlignment="1">
      <alignment vertical="center" wrapText="1"/>
    </xf>
    <xf numFmtId="0" fontId="13" fillId="0" borderId="2" xfId="0" applyFont="1" applyFill="1" applyBorder="1" applyAlignment="1">
      <alignment horizontal="left" vertical="center" wrapText="1"/>
    </xf>
    <xf numFmtId="0" fontId="2" fillId="0" borderId="1" xfId="0" applyFont="1" applyBorder="1" applyAlignment="1">
      <alignment horizontal="left" vertical="center" wrapText="1"/>
    </xf>
    <xf numFmtId="0" fontId="6" fillId="0" borderId="0" xfId="0" applyFont="1" applyFill="1" applyBorder="1" applyAlignment="1">
      <alignment horizontal="left" vertical="center" wrapText="1"/>
    </xf>
    <xf numFmtId="0" fontId="7" fillId="2" borderId="2" xfId="0" applyFont="1" applyFill="1" applyBorder="1" applyAlignment="1">
      <alignment horizontal="left" vertical="center" wrapText="1"/>
    </xf>
    <xf numFmtId="49" fontId="7" fillId="0" borderId="1" xfId="0" applyNumberFormat="1" applyFont="1" applyBorder="1" applyAlignment="1">
      <alignment horizontal="left" vertical="center" wrapText="1"/>
    </xf>
    <xf numFmtId="2" fontId="2" fillId="0" borderId="1"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2" fontId="7" fillId="2" borderId="2" xfId="0" applyNumberFormat="1" applyFont="1" applyFill="1" applyBorder="1" applyAlignment="1">
      <alignment horizontal="left" vertical="center" wrapText="1"/>
    </xf>
    <xf numFmtId="2" fontId="7" fillId="0" borderId="2" xfId="0" applyNumberFormat="1" applyFont="1" applyBorder="1" applyAlignment="1">
      <alignment horizontal="left" vertical="center" wrapText="1"/>
    </xf>
    <xf numFmtId="2" fontId="7" fillId="0" borderId="2" xfId="0" applyNumberFormat="1" applyFont="1" applyBorder="1" applyAlignment="1">
      <alignment horizontal="left" vertical="center"/>
    </xf>
    <xf numFmtId="49" fontId="7" fillId="0" borderId="2" xfId="0" applyNumberFormat="1" applyFont="1" applyFill="1" applyBorder="1" applyAlignment="1">
      <alignment horizontal="left" vertical="center" wrapText="1"/>
    </xf>
    <xf numFmtId="2" fontId="2" fillId="0" borderId="2" xfId="0" applyNumberFormat="1" applyFont="1" applyFill="1" applyBorder="1" applyAlignment="1">
      <alignment horizontal="left" vertical="center"/>
    </xf>
    <xf numFmtId="2" fontId="6" fillId="0" borderId="2" xfId="0" applyNumberFormat="1" applyFont="1" applyBorder="1" applyAlignment="1">
      <alignment horizontal="left" vertical="center" wrapText="1"/>
    </xf>
    <xf numFmtId="2" fontId="6" fillId="0" borderId="2"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2" fontId="2" fillId="0" borderId="1" xfId="0" applyNumberFormat="1" applyFont="1" applyFill="1" applyBorder="1" applyAlignment="1">
      <alignment horizontal="left" vertical="center" wrapText="1"/>
    </xf>
    <xf numFmtId="49" fontId="7" fillId="0" borderId="5" xfId="0" applyNumberFormat="1" applyFont="1" applyFill="1" applyBorder="1" applyAlignment="1">
      <alignment horizontal="left" vertical="center" wrapText="1"/>
    </xf>
    <xf numFmtId="2" fontId="7" fillId="0" borderId="5" xfId="0" applyNumberFormat="1" applyFont="1" applyFill="1" applyBorder="1" applyAlignment="1">
      <alignment horizontal="left" vertical="center" wrapText="1"/>
    </xf>
    <xf numFmtId="2" fontId="7" fillId="0" borderId="2" xfId="0" applyNumberFormat="1" applyFont="1" applyFill="1" applyBorder="1" applyAlignment="1">
      <alignment horizontal="left" vertical="center" wrapText="1"/>
    </xf>
    <xf numFmtId="2" fontId="2" fillId="0" borderId="2" xfId="0" applyNumberFormat="1" applyFont="1" applyFill="1" applyBorder="1" applyAlignment="1">
      <alignment horizontal="left" vertical="center" wrapText="1"/>
    </xf>
    <xf numFmtId="49" fontId="7" fillId="2" borderId="2" xfId="0" applyNumberFormat="1" applyFont="1" applyFill="1" applyBorder="1" applyAlignment="1">
      <alignment horizontal="left" vertical="center" wrapText="1"/>
    </xf>
    <xf numFmtId="2" fontId="7" fillId="2" borderId="2" xfId="0" applyNumberFormat="1" applyFont="1" applyFill="1" applyBorder="1" applyAlignment="1">
      <alignment horizontal="left" vertical="center"/>
    </xf>
    <xf numFmtId="49" fontId="7" fillId="0" borderId="2" xfId="0" applyNumberFormat="1" applyFont="1" applyFill="1" applyBorder="1" applyAlignment="1">
      <alignment horizontal="left" vertical="center"/>
    </xf>
    <xf numFmtId="2" fontId="16" fillId="0" borderId="2" xfId="0" applyNumberFormat="1" applyFont="1" applyFill="1" applyBorder="1" applyAlignment="1">
      <alignment horizontal="left" vertical="center"/>
    </xf>
    <xf numFmtId="0" fontId="3" fillId="0" borderId="2" xfId="0" applyFont="1" applyFill="1" applyBorder="1" applyAlignment="1">
      <alignment horizontal="left" vertical="center"/>
    </xf>
    <xf numFmtId="2" fontId="3" fillId="0" borderId="2" xfId="0" applyNumberFormat="1" applyFont="1" applyFill="1" applyBorder="1" applyAlignment="1">
      <alignment horizontal="left" vertical="center"/>
    </xf>
    <xf numFmtId="2" fontId="6" fillId="2" borderId="2" xfId="0" applyNumberFormat="1" applyFont="1" applyFill="1" applyBorder="1" applyAlignment="1">
      <alignment horizontal="left" vertical="center"/>
    </xf>
    <xf numFmtId="0" fontId="0" fillId="0" borderId="0" xfId="0" applyFill="1" applyAlignment="1">
      <alignment horizontal="center" vertical="center" wrapText="1"/>
    </xf>
    <xf numFmtId="0" fontId="0" fillId="0" borderId="0" xfId="0" applyFill="1" applyAlignment="1">
      <alignment horizontal="left" vertical="center"/>
    </xf>
    <xf numFmtId="0" fontId="7" fillId="0" borderId="2" xfId="0" applyFont="1" applyBorder="1" applyAlignment="1">
      <alignment horizontal="center" vertical="center"/>
    </xf>
    <xf numFmtId="0" fontId="7" fillId="0" borderId="2" xfId="0" applyFont="1" applyBorder="1" applyAlignment="1">
      <alignment horizontal="left" vertical="center" wrapText="1"/>
    </xf>
    <xf numFmtId="0" fontId="19" fillId="0" borderId="2" xfId="0" applyFont="1" applyFill="1" applyBorder="1" applyAlignment="1">
      <alignment wrapText="1"/>
    </xf>
    <xf numFmtId="0" fontId="16" fillId="0" borderId="0" xfId="0" applyFont="1" applyFill="1"/>
    <xf numFmtId="0" fontId="6" fillId="0" borderId="2"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49" fontId="7" fillId="3" borderId="2" xfId="0" applyNumberFormat="1" applyFont="1" applyFill="1" applyBorder="1" applyAlignment="1">
      <alignment horizontal="left" vertical="center" wrapText="1"/>
    </xf>
    <xf numFmtId="2" fontId="7" fillId="3" borderId="2" xfId="0" applyNumberFormat="1" applyFont="1" applyFill="1" applyBorder="1" applyAlignment="1">
      <alignment horizontal="left" vertical="center"/>
    </xf>
    <xf numFmtId="0" fontId="7" fillId="3" borderId="2" xfId="0" applyFont="1" applyFill="1" applyBorder="1" applyAlignment="1">
      <alignment horizontal="left" vertical="center" wrapText="1"/>
    </xf>
    <xf numFmtId="0" fontId="6" fillId="3" borderId="2" xfId="0" applyFont="1" applyFill="1" applyBorder="1" applyAlignment="1">
      <alignment vertical="center" wrapText="1"/>
    </xf>
    <xf numFmtId="0" fontId="6" fillId="3" borderId="0" xfId="0" applyFont="1" applyFill="1" applyBorder="1" applyAlignment="1">
      <alignmen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49" fontId="7" fillId="3" borderId="1" xfId="0" applyNumberFormat="1" applyFont="1" applyFill="1" applyBorder="1" applyAlignment="1">
      <alignment horizontal="left" vertical="center" wrapText="1"/>
    </xf>
    <xf numFmtId="2" fontId="7" fillId="3" borderId="1" xfId="0" applyNumberFormat="1" applyFont="1" applyFill="1" applyBorder="1" applyAlignment="1">
      <alignment horizontal="left" vertical="center"/>
    </xf>
    <xf numFmtId="0" fontId="7" fillId="3" borderId="1" xfId="0" applyFont="1" applyFill="1" applyBorder="1" applyAlignment="1">
      <alignment horizontal="left" vertical="center" wrapText="1"/>
    </xf>
    <xf numFmtId="0" fontId="2" fillId="3" borderId="2" xfId="0" applyFont="1" applyFill="1" applyBorder="1" applyAlignment="1">
      <alignment horizontal="center" vertical="center" wrapText="1"/>
    </xf>
    <xf numFmtId="2" fontId="7" fillId="3" borderId="2" xfId="0" applyNumberFormat="1" applyFont="1" applyFill="1" applyBorder="1" applyAlignment="1">
      <alignment horizontal="left" vertical="center" wrapText="1"/>
    </xf>
    <xf numFmtId="0" fontId="11" fillId="3" borderId="2" xfId="0" applyFont="1" applyFill="1" applyBorder="1" applyAlignment="1">
      <alignment horizontal="left" vertical="center" wrapText="1"/>
    </xf>
    <xf numFmtId="0" fontId="3" fillId="3" borderId="0" xfId="0" applyFont="1" applyFill="1"/>
    <xf numFmtId="0" fontId="3" fillId="3" borderId="0" xfId="0" applyFont="1" applyFill="1" applyAlignment="1">
      <alignment horizontal="center" vertical="center"/>
    </xf>
    <xf numFmtId="0" fontId="19" fillId="3" borderId="2" xfId="0" applyFont="1" applyFill="1" applyBorder="1" applyAlignment="1">
      <alignment horizontal="left" vertical="center" wrapText="1"/>
    </xf>
    <xf numFmtId="0" fontId="20" fillId="0" borderId="1" xfId="0" applyFont="1" applyBorder="1" applyAlignment="1">
      <alignment horizontal="center" vertical="center" wrapText="1"/>
    </xf>
    <xf numFmtId="0" fontId="2" fillId="3" borderId="2" xfId="0" applyFont="1" applyFill="1" applyBorder="1"/>
    <xf numFmtId="0" fontId="20" fillId="0" borderId="2" xfId="0" applyFont="1" applyFill="1" applyBorder="1" applyAlignment="1">
      <alignment horizontal="left" vertical="center" wrapText="1"/>
    </xf>
    <xf numFmtId="0" fontId="7" fillId="0" borderId="2" xfId="0" applyFont="1" applyFill="1" applyBorder="1" applyAlignment="1">
      <alignment wrapText="1"/>
    </xf>
    <xf numFmtId="2" fontId="7" fillId="0" borderId="2" xfId="0" applyNumberFormat="1" applyFont="1" applyFill="1" applyBorder="1" applyAlignment="1">
      <alignment horizontal="left" vertical="center"/>
    </xf>
    <xf numFmtId="2" fontId="7" fillId="0" borderId="1" xfId="0" applyNumberFormat="1" applyFont="1" applyBorder="1" applyAlignment="1">
      <alignment horizontal="left" vertical="center" wrapText="1"/>
    </xf>
    <xf numFmtId="1" fontId="2" fillId="0" borderId="2" xfId="0" applyNumberFormat="1" applyFont="1" applyBorder="1" applyAlignment="1">
      <alignment horizontal="center" vertical="center" wrapText="1"/>
    </xf>
    <xf numFmtId="0" fontId="2" fillId="0" borderId="0" xfId="0" applyFont="1" applyFill="1" applyBorder="1" applyAlignment="1">
      <alignment horizontal="left" vertical="center" wrapText="1"/>
    </xf>
    <xf numFmtId="1" fontId="2" fillId="0" borderId="0" xfId="0" applyNumberFormat="1" applyFont="1" applyBorder="1" applyAlignment="1">
      <alignment horizontal="center" vertical="center" wrapText="1"/>
    </xf>
    <xf numFmtId="0" fontId="2" fillId="0" borderId="0" xfId="0" applyFont="1" applyFill="1" applyBorder="1" applyAlignment="1">
      <alignment horizontal="center" vertical="center"/>
    </xf>
    <xf numFmtId="49" fontId="7" fillId="0" borderId="0" xfId="0" applyNumberFormat="1" applyFont="1" applyFill="1" applyBorder="1" applyAlignment="1">
      <alignment horizontal="left" vertical="center" wrapText="1"/>
    </xf>
    <xf numFmtId="2" fontId="7" fillId="0" borderId="0" xfId="0" applyNumberFormat="1" applyFont="1" applyFill="1" applyBorder="1" applyAlignment="1">
      <alignment horizontal="left" vertical="center" wrapText="1"/>
    </xf>
    <xf numFmtId="0" fontId="2" fillId="0" borderId="0" xfId="0" applyFont="1" applyFill="1" applyBorder="1"/>
    <xf numFmtId="0" fontId="2" fillId="0" borderId="0" xfId="0" applyFont="1" applyFill="1" applyBorder="1" applyAlignment="1">
      <alignment horizontal="center" wrapText="1"/>
    </xf>
    <xf numFmtId="0" fontId="5"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2" fillId="0" borderId="0" xfId="1" applyFont="1" applyFill="1" applyAlignment="1">
      <alignment vertical="top"/>
    </xf>
  </cellXfs>
  <cellStyles count="3">
    <cellStyle name="Parasts" xfId="0" builtinId="0"/>
    <cellStyle name="Parasts 2 2" xfId="2"/>
    <cellStyle name="Parasts 3" xfId="1"/>
  </cellStyles>
  <dxfs count="0"/>
  <tableStyles count="0" defaultTableStyle="TableStyleMedium2" defaultPivotStyle="PivotStyleLight16"/>
  <colors>
    <mruColors>
      <color rgb="FFFF3300"/>
      <color rgb="FF85DFFF"/>
      <color rgb="FFFF7C80"/>
      <color rgb="FF4F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K159"/>
  <sheetViews>
    <sheetView tabSelected="1" zoomScale="114" zoomScaleNormal="114" workbookViewId="0">
      <pane ySplit="5" topLeftCell="A6" activePane="bottomLeft" state="frozen"/>
      <selection pane="bottomLeft" activeCell="B2" sqref="B2"/>
    </sheetView>
  </sheetViews>
  <sheetFormatPr defaultColWidth="9.140625" defaultRowHeight="12.75" x14ac:dyDescent="0.2"/>
  <cols>
    <col min="1" max="1" width="6.5703125" style="9" customWidth="1"/>
    <col min="2" max="2" width="8.7109375" style="15" customWidth="1"/>
    <col min="3" max="3" width="16.85546875" style="9" customWidth="1"/>
    <col min="4" max="4" width="16.5703125" style="9" customWidth="1"/>
    <col min="5" max="5" width="28.42578125" style="9" customWidth="1"/>
    <col min="6" max="6" width="10.7109375" style="20" customWidth="1"/>
    <col min="7" max="7" width="10.42578125" style="12" customWidth="1"/>
    <col min="8" max="8" width="7.42578125" style="9" customWidth="1"/>
    <col min="9" max="9" width="16" style="9" customWidth="1"/>
    <col min="10" max="10" width="9" style="9" customWidth="1"/>
    <col min="11" max="11" width="19.85546875" style="9" customWidth="1"/>
    <col min="12" max="12" width="9.140625" style="9"/>
    <col min="13" max="13" width="8.42578125" style="9" customWidth="1"/>
    <col min="14" max="16384" width="9.140625" style="9"/>
  </cols>
  <sheetData>
    <row r="1" spans="1:11" ht="16.5" customHeight="1" x14ac:dyDescent="0.2">
      <c r="B1" s="114" t="s">
        <v>415</v>
      </c>
      <c r="C1" s="114"/>
      <c r="D1" s="114"/>
      <c r="E1" s="114"/>
      <c r="F1" s="114"/>
      <c r="G1" s="114"/>
      <c r="H1" s="110"/>
      <c r="I1" s="110"/>
      <c r="J1" s="1"/>
      <c r="K1" s="112" t="s">
        <v>394</v>
      </c>
    </row>
    <row r="2" spans="1:11" ht="13.5" customHeight="1" x14ac:dyDescent="0.2">
      <c r="B2" s="16" t="s">
        <v>0</v>
      </c>
      <c r="C2" s="16"/>
      <c r="D2" s="16"/>
      <c r="E2" s="16"/>
      <c r="F2" s="1"/>
      <c r="G2" s="10"/>
      <c r="H2" s="1"/>
      <c r="I2" s="1"/>
      <c r="J2" s="1"/>
      <c r="K2" s="112"/>
    </row>
    <row r="3" spans="1:11" ht="15" customHeight="1" x14ac:dyDescent="0.2">
      <c r="A3" s="18"/>
      <c r="B3" s="111" t="s">
        <v>254</v>
      </c>
      <c r="C3" s="111"/>
      <c r="D3" s="111"/>
      <c r="E3" s="1"/>
      <c r="F3" s="1"/>
      <c r="G3" s="10"/>
      <c r="H3" s="1"/>
      <c r="I3" s="1"/>
      <c r="J3" s="1"/>
      <c r="K3" s="112"/>
    </row>
    <row r="4" spans="1:11" ht="20.25" customHeight="1" x14ac:dyDescent="0.2">
      <c r="A4" s="18"/>
      <c r="B4" s="13"/>
      <c r="C4" s="2"/>
      <c r="D4" s="1"/>
      <c r="E4" s="1"/>
      <c r="F4" s="1"/>
      <c r="G4" s="10"/>
      <c r="H4" s="1"/>
      <c r="I4" s="1"/>
      <c r="J4" s="1"/>
      <c r="K4" s="113"/>
    </row>
    <row r="5" spans="1:11" ht="63.75" customHeight="1" x14ac:dyDescent="0.2">
      <c r="A5" s="3" t="s">
        <v>205</v>
      </c>
      <c r="B5" s="3" t="s">
        <v>1</v>
      </c>
      <c r="C5" s="3" t="s">
        <v>2</v>
      </c>
      <c r="D5" s="3" t="s">
        <v>3</v>
      </c>
      <c r="E5" s="3" t="s">
        <v>4</v>
      </c>
      <c r="F5" s="3" t="s">
        <v>5</v>
      </c>
      <c r="G5" s="11" t="s">
        <v>6</v>
      </c>
      <c r="H5" s="3" t="s">
        <v>7</v>
      </c>
      <c r="I5" s="3" t="s">
        <v>8</v>
      </c>
      <c r="J5" s="3" t="s">
        <v>9</v>
      </c>
      <c r="K5" s="3" t="s">
        <v>10</v>
      </c>
    </row>
    <row r="6" spans="1:11" ht="55.5" customHeight="1" x14ac:dyDescent="0.2">
      <c r="A6" s="27">
        <v>1</v>
      </c>
      <c r="B6" s="28">
        <v>1</v>
      </c>
      <c r="C6" s="44" t="s">
        <v>58</v>
      </c>
      <c r="D6" s="44" t="s">
        <v>213</v>
      </c>
      <c r="E6" s="44" t="s">
        <v>214</v>
      </c>
      <c r="F6" s="47" t="s">
        <v>120</v>
      </c>
      <c r="G6" s="48">
        <v>5900</v>
      </c>
      <c r="H6" s="44" t="s">
        <v>15</v>
      </c>
      <c r="I6" s="44" t="s">
        <v>212</v>
      </c>
      <c r="J6" s="44" t="s">
        <v>14</v>
      </c>
      <c r="K6" s="28"/>
    </row>
    <row r="7" spans="1:11" ht="47.25" customHeight="1" x14ac:dyDescent="0.2">
      <c r="A7" s="27">
        <f>A6+1</f>
        <v>2</v>
      </c>
      <c r="B7" s="28">
        <v>1</v>
      </c>
      <c r="C7" s="44" t="s">
        <v>58</v>
      </c>
      <c r="D7" s="44" t="s">
        <v>91</v>
      </c>
      <c r="E7" s="44" t="s">
        <v>269</v>
      </c>
      <c r="F7" s="47" t="s">
        <v>120</v>
      </c>
      <c r="G7" s="48">
        <v>2600</v>
      </c>
      <c r="H7" s="44" t="s">
        <v>15</v>
      </c>
      <c r="I7" s="44" t="s">
        <v>81</v>
      </c>
      <c r="J7" s="44" t="s">
        <v>20</v>
      </c>
      <c r="K7" s="28"/>
    </row>
    <row r="8" spans="1:11" s="75" customFormat="1" ht="135" hidden="1" x14ac:dyDescent="0.2">
      <c r="A8" s="27">
        <f t="shared" ref="A8:A71" si="0">A7+1</f>
        <v>3</v>
      </c>
      <c r="B8" s="72">
        <v>4</v>
      </c>
      <c r="C8" s="73" t="s">
        <v>46</v>
      </c>
      <c r="D8" s="34" t="s">
        <v>246</v>
      </c>
      <c r="E8" s="34" t="s">
        <v>248</v>
      </c>
      <c r="F8" s="53" t="s">
        <v>255</v>
      </c>
      <c r="G8" s="61">
        <v>646540</v>
      </c>
      <c r="H8" s="34" t="s">
        <v>13</v>
      </c>
      <c r="I8" s="34" t="s">
        <v>22</v>
      </c>
      <c r="J8" s="34" t="s">
        <v>80</v>
      </c>
      <c r="K8" s="74" t="s">
        <v>247</v>
      </c>
    </row>
    <row r="9" spans="1:11" ht="41.25" hidden="1" customHeight="1" x14ac:dyDescent="0.2">
      <c r="A9" s="27">
        <f t="shared" si="0"/>
        <v>4</v>
      </c>
      <c r="B9" s="28">
        <v>1</v>
      </c>
      <c r="C9" s="44" t="s">
        <v>58</v>
      </c>
      <c r="D9" s="44" t="s">
        <v>215</v>
      </c>
      <c r="E9" s="44" t="s">
        <v>237</v>
      </c>
      <c r="F9" s="47" t="s">
        <v>206</v>
      </c>
      <c r="G9" s="102">
        <v>600000</v>
      </c>
      <c r="H9" s="44" t="s">
        <v>15</v>
      </c>
      <c r="I9" s="44" t="s">
        <v>53</v>
      </c>
      <c r="J9" s="44" t="s">
        <v>20</v>
      </c>
      <c r="K9" s="97"/>
    </row>
    <row r="10" spans="1:11" ht="109.5" customHeight="1" x14ac:dyDescent="0.2">
      <c r="A10" s="27">
        <f t="shared" si="0"/>
        <v>5</v>
      </c>
      <c r="B10" s="29">
        <v>1</v>
      </c>
      <c r="C10" s="30" t="s">
        <v>11</v>
      </c>
      <c r="D10" s="30" t="s">
        <v>398</v>
      </c>
      <c r="E10" s="30" t="s">
        <v>12</v>
      </c>
      <c r="F10" s="49" t="s">
        <v>120</v>
      </c>
      <c r="G10" s="50">
        <v>3081858.05</v>
      </c>
      <c r="H10" s="30" t="s">
        <v>13</v>
      </c>
      <c r="I10" s="30" t="s">
        <v>406</v>
      </c>
      <c r="J10" s="30" t="s">
        <v>14</v>
      </c>
      <c r="K10" s="30" t="s">
        <v>303</v>
      </c>
    </row>
    <row r="11" spans="1:11" ht="77.25" customHeight="1" x14ac:dyDescent="0.2">
      <c r="A11" s="27">
        <f t="shared" si="0"/>
        <v>6</v>
      </c>
      <c r="B11" s="29">
        <v>1</v>
      </c>
      <c r="C11" s="30" t="s">
        <v>76</v>
      </c>
      <c r="D11" s="30" t="s">
        <v>77</v>
      </c>
      <c r="E11" s="30" t="s">
        <v>78</v>
      </c>
      <c r="F11" s="49" t="s">
        <v>120</v>
      </c>
      <c r="G11" s="51">
        <v>790123.5</v>
      </c>
      <c r="H11" s="30" t="s">
        <v>13</v>
      </c>
      <c r="I11" s="30" t="s">
        <v>22</v>
      </c>
      <c r="J11" s="30" t="s">
        <v>14</v>
      </c>
      <c r="K11" s="30" t="s">
        <v>230</v>
      </c>
    </row>
    <row r="12" spans="1:11" ht="81" customHeight="1" thickBot="1" x14ac:dyDescent="0.25">
      <c r="A12" s="27">
        <f t="shared" si="0"/>
        <v>7</v>
      </c>
      <c r="B12" s="29" t="s">
        <v>219</v>
      </c>
      <c r="C12" s="30" t="s">
        <v>50</v>
      </c>
      <c r="D12" s="35" t="s">
        <v>216</v>
      </c>
      <c r="E12" s="35" t="s">
        <v>216</v>
      </c>
      <c r="F12" s="49" t="s">
        <v>120</v>
      </c>
      <c r="G12" s="51">
        <v>27852.01</v>
      </c>
      <c r="H12" s="30" t="s">
        <v>15</v>
      </c>
      <c r="I12" s="31" t="s">
        <v>18</v>
      </c>
      <c r="J12" s="30" t="s">
        <v>14</v>
      </c>
      <c r="K12" s="30"/>
    </row>
    <row r="13" spans="1:11" ht="147.75" customHeight="1" x14ac:dyDescent="0.2">
      <c r="A13" s="27">
        <f t="shared" si="0"/>
        <v>8</v>
      </c>
      <c r="B13" s="29" t="s">
        <v>94</v>
      </c>
      <c r="C13" s="30" t="s">
        <v>50</v>
      </c>
      <c r="D13" s="31" t="s">
        <v>51</v>
      </c>
      <c r="E13" s="31" t="s">
        <v>52</v>
      </c>
      <c r="F13" s="49" t="s">
        <v>120</v>
      </c>
      <c r="G13" s="52">
        <v>345659.9</v>
      </c>
      <c r="H13" s="30" t="s">
        <v>13</v>
      </c>
      <c r="I13" s="31" t="s">
        <v>22</v>
      </c>
      <c r="J13" s="30" t="s">
        <v>19</v>
      </c>
      <c r="K13" s="32" t="s">
        <v>323</v>
      </c>
    </row>
    <row r="14" spans="1:11" ht="84" hidden="1" customHeight="1" x14ac:dyDescent="0.2">
      <c r="A14" s="27">
        <f t="shared" si="0"/>
        <v>9</v>
      </c>
      <c r="B14" s="14">
        <v>3</v>
      </c>
      <c r="C14" s="4" t="s">
        <v>61</v>
      </c>
      <c r="D14" s="4" t="s">
        <v>60</v>
      </c>
      <c r="E14" s="34" t="s">
        <v>207</v>
      </c>
      <c r="F14" s="53" t="s">
        <v>286</v>
      </c>
      <c r="G14" s="54">
        <v>20000</v>
      </c>
      <c r="H14" s="36" t="s">
        <v>13</v>
      </c>
      <c r="I14" s="36" t="s">
        <v>22</v>
      </c>
      <c r="J14" s="4" t="s">
        <v>21</v>
      </c>
      <c r="K14" s="99"/>
    </row>
    <row r="15" spans="1:11" ht="63.75" customHeight="1" x14ac:dyDescent="0.2">
      <c r="A15" s="27">
        <f t="shared" si="0"/>
        <v>10</v>
      </c>
      <c r="B15" s="29">
        <v>3</v>
      </c>
      <c r="C15" s="30" t="s">
        <v>61</v>
      </c>
      <c r="D15" s="31" t="s">
        <v>217</v>
      </c>
      <c r="E15" s="31" t="s">
        <v>218</v>
      </c>
      <c r="F15" s="49" t="s">
        <v>120</v>
      </c>
      <c r="G15" s="56">
        <v>10000</v>
      </c>
      <c r="H15" s="30" t="s">
        <v>13</v>
      </c>
      <c r="I15" s="31" t="s">
        <v>211</v>
      </c>
      <c r="J15" s="30" t="s">
        <v>20</v>
      </c>
      <c r="K15" s="30" t="s">
        <v>234</v>
      </c>
    </row>
    <row r="16" spans="1:11" ht="54" customHeight="1" x14ac:dyDescent="0.2">
      <c r="A16" s="27">
        <f t="shared" si="0"/>
        <v>11</v>
      </c>
      <c r="B16" s="29">
        <v>1</v>
      </c>
      <c r="C16" s="30" t="s">
        <v>58</v>
      </c>
      <c r="D16" s="31" t="s">
        <v>221</v>
      </c>
      <c r="E16" s="31" t="s">
        <v>222</v>
      </c>
      <c r="F16" s="49" t="s">
        <v>120</v>
      </c>
      <c r="G16" s="55">
        <v>50000</v>
      </c>
      <c r="H16" s="31" t="s">
        <v>15</v>
      </c>
      <c r="I16" s="31" t="s">
        <v>53</v>
      </c>
      <c r="J16" s="30" t="s">
        <v>89</v>
      </c>
      <c r="K16" s="30"/>
    </row>
    <row r="17" spans="1:11" ht="63.75" hidden="1" customHeight="1" x14ac:dyDescent="0.2">
      <c r="A17" s="27">
        <f t="shared" si="0"/>
        <v>12</v>
      </c>
      <c r="B17" s="33" t="s">
        <v>219</v>
      </c>
      <c r="C17" s="30" t="s">
        <v>220</v>
      </c>
      <c r="D17" s="31" t="s">
        <v>399</v>
      </c>
      <c r="E17" s="26" t="s">
        <v>400</v>
      </c>
      <c r="F17" s="57" t="s">
        <v>235</v>
      </c>
      <c r="G17" s="58">
        <v>20000</v>
      </c>
      <c r="H17" s="26" t="s">
        <v>15</v>
      </c>
      <c r="I17" s="26" t="s">
        <v>405</v>
      </c>
      <c r="J17" s="44" t="s">
        <v>14</v>
      </c>
      <c r="K17" s="25"/>
    </row>
    <row r="18" spans="1:11" ht="63.75" hidden="1" customHeight="1" x14ac:dyDescent="0.2">
      <c r="A18" s="27">
        <f t="shared" si="0"/>
        <v>13</v>
      </c>
      <c r="B18" s="33" t="s">
        <v>219</v>
      </c>
      <c r="C18" s="30" t="s">
        <v>220</v>
      </c>
      <c r="D18" s="31" t="s">
        <v>399</v>
      </c>
      <c r="E18" s="26" t="s">
        <v>401</v>
      </c>
      <c r="F18" s="57" t="s">
        <v>235</v>
      </c>
      <c r="G18" s="58">
        <v>2500</v>
      </c>
      <c r="H18" s="26" t="s">
        <v>15</v>
      </c>
      <c r="I18" s="26" t="s">
        <v>405</v>
      </c>
      <c r="J18" s="44" t="s">
        <v>14</v>
      </c>
      <c r="K18" s="3"/>
    </row>
    <row r="19" spans="1:11" ht="84.75" hidden="1" customHeight="1" x14ac:dyDescent="0.2">
      <c r="A19" s="27">
        <f t="shared" si="0"/>
        <v>14</v>
      </c>
      <c r="B19" s="33" t="s">
        <v>229</v>
      </c>
      <c r="C19" s="30" t="s">
        <v>101</v>
      </c>
      <c r="D19" s="31" t="s">
        <v>223</v>
      </c>
      <c r="E19" s="26" t="s">
        <v>225</v>
      </c>
      <c r="F19" s="57" t="s">
        <v>235</v>
      </c>
      <c r="G19" s="58">
        <v>12000</v>
      </c>
      <c r="H19" s="26" t="s">
        <v>15</v>
      </c>
      <c r="I19" s="26" t="s">
        <v>224</v>
      </c>
      <c r="J19" s="44" t="s">
        <v>14</v>
      </c>
      <c r="K19" s="3"/>
    </row>
    <row r="20" spans="1:11" ht="77.25" hidden="1" customHeight="1" x14ac:dyDescent="0.2">
      <c r="A20" s="27">
        <f t="shared" si="0"/>
        <v>15</v>
      </c>
      <c r="B20" s="33" t="s">
        <v>229</v>
      </c>
      <c r="C20" s="30" t="s">
        <v>101</v>
      </c>
      <c r="D20" s="31" t="s">
        <v>223</v>
      </c>
      <c r="E20" s="26" t="s">
        <v>228</v>
      </c>
      <c r="F20" s="57" t="s">
        <v>235</v>
      </c>
      <c r="G20" s="58">
        <v>50000</v>
      </c>
      <c r="H20" s="26" t="s">
        <v>15</v>
      </c>
      <c r="I20" s="26" t="s">
        <v>224</v>
      </c>
      <c r="J20" s="44" t="s">
        <v>14</v>
      </c>
      <c r="K20" s="3"/>
    </row>
    <row r="21" spans="1:11" ht="75.75" hidden="1" customHeight="1" x14ac:dyDescent="0.2">
      <c r="A21" s="27">
        <f t="shared" si="0"/>
        <v>16</v>
      </c>
      <c r="B21" s="33" t="s">
        <v>229</v>
      </c>
      <c r="C21" s="30" t="s">
        <v>101</v>
      </c>
      <c r="D21" s="31" t="s">
        <v>223</v>
      </c>
      <c r="E21" s="26" t="s">
        <v>226</v>
      </c>
      <c r="F21" s="57" t="s">
        <v>235</v>
      </c>
      <c r="G21" s="58">
        <v>8000</v>
      </c>
      <c r="H21" s="6" t="s">
        <v>33</v>
      </c>
      <c r="I21" s="26" t="s">
        <v>224</v>
      </c>
      <c r="J21" s="44" t="s">
        <v>14</v>
      </c>
      <c r="K21" s="3"/>
    </row>
    <row r="22" spans="1:11" ht="77.25" hidden="1" customHeight="1" x14ac:dyDescent="0.2">
      <c r="A22" s="27">
        <f t="shared" si="0"/>
        <v>17</v>
      </c>
      <c r="B22" s="40" t="s">
        <v>229</v>
      </c>
      <c r="C22" s="26" t="s">
        <v>101</v>
      </c>
      <c r="D22" s="41" t="s">
        <v>223</v>
      </c>
      <c r="E22" s="26" t="s">
        <v>227</v>
      </c>
      <c r="F22" s="57" t="s">
        <v>235</v>
      </c>
      <c r="G22" s="58">
        <v>10000</v>
      </c>
      <c r="H22" s="6" t="s">
        <v>33</v>
      </c>
      <c r="I22" s="26" t="s">
        <v>224</v>
      </c>
      <c r="J22" s="44" t="s">
        <v>14</v>
      </c>
      <c r="K22" s="3"/>
    </row>
    <row r="23" spans="1:11" ht="77.25" hidden="1" customHeight="1" x14ac:dyDescent="0.2">
      <c r="A23" s="27">
        <f t="shared" si="0"/>
        <v>18</v>
      </c>
      <c r="B23" s="76">
        <v>1</v>
      </c>
      <c r="C23" s="6" t="s">
        <v>232</v>
      </c>
      <c r="D23" s="6" t="s">
        <v>55</v>
      </c>
      <c r="E23" s="6" t="s">
        <v>233</v>
      </c>
      <c r="F23" s="53" t="s">
        <v>256</v>
      </c>
      <c r="G23" s="56">
        <v>38000</v>
      </c>
      <c r="H23" s="6" t="s">
        <v>15</v>
      </c>
      <c r="I23" s="6" t="s">
        <v>54</v>
      </c>
      <c r="J23" s="6" t="s">
        <v>236</v>
      </c>
      <c r="K23" s="42"/>
    </row>
    <row r="24" spans="1:11" ht="37.5" hidden="1" customHeight="1" x14ac:dyDescent="0.2">
      <c r="A24" s="27">
        <f t="shared" si="0"/>
        <v>19</v>
      </c>
      <c r="B24" s="37">
        <v>1</v>
      </c>
      <c r="C24" s="38" t="s">
        <v>11</v>
      </c>
      <c r="D24" s="38" t="s">
        <v>96</v>
      </c>
      <c r="E24" s="39" t="s">
        <v>98</v>
      </c>
      <c r="F24" s="59" t="s">
        <v>235</v>
      </c>
      <c r="G24" s="60">
        <v>56673.62</v>
      </c>
      <c r="H24" s="38" t="s">
        <v>15</v>
      </c>
      <c r="I24" s="38" t="s">
        <v>97</v>
      </c>
      <c r="J24" s="38" t="s">
        <v>21</v>
      </c>
      <c r="K24" s="38"/>
    </row>
    <row r="25" spans="1:11" ht="38.25" hidden="1" customHeight="1" x14ac:dyDescent="0.2">
      <c r="A25" s="27">
        <f t="shared" si="0"/>
        <v>20</v>
      </c>
      <c r="B25" s="5">
        <v>1</v>
      </c>
      <c r="C25" s="4" t="s">
        <v>11</v>
      </c>
      <c r="D25" s="4" t="s">
        <v>99</v>
      </c>
      <c r="E25" s="34" t="s">
        <v>210</v>
      </c>
      <c r="F25" s="53" t="s">
        <v>264</v>
      </c>
      <c r="G25" s="61">
        <v>30000</v>
      </c>
      <c r="H25" s="4" t="s">
        <v>15</v>
      </c>
      <c r="I25" s="4" t="s">
        <v>100</v>
      </c>
      <c r="J25" s="4" t="s">
        <v>20</v>
      </c>
      <c r="K25" s="4"/>
    </row>
    <row r="26" spans="1:11" ht="41.25" hidden="1" customHeight="1" x14ac:dyDescent="0.2">
      <c r="A26" s="27">
        <f t="shared" si="0"/>
        <v>21</v>
      </c>
      <c r="B26" s="5">
        <v>1</v>
      </c>
      <c r="C26" s="4" t="s">
        <v>11</v>
      </c>
      <c r="D26" s="4" t="s">
        <v>402</v>
      </c>
      <c r="E26" s="4" t="s">
        <v>403</v>
      </c>
      <c r="F26" s="53" t="s">
        <v>235</v>
      </c>
      <c r="G26" s="61">
        <v>20000</v>
      </c>
      <c r="H26" s="4" t="s">
        <v>15</v>
      </c>
      <c r="I26" s="4" t="s">
        <v>405</v>
      </c>
      <c r="J26" s="4" t="s">
        <v>14</v>
      </c>
      <c r="K26" s="4"/>
    </row>
    <row r="27" spans="1:11" ht="50.25" hidden="1" customHeight="1" x14ac:dyDescent="0.2">
      <c r="A27" s="27">
        <f t="shared" si="0"/>
        <v>22</v>
      </c>
      <c r="B27" s="5">
        <v>1</v>
      </c>
      <c r="C27" s="4" t="s">
        <v>11</v>
      </c>
      <c r="D27" s="4" t="s">
        <v>404</v>
      </c>
      <c r="E27" s="4" t="s">
        <v>304</v>
      </c>
      <c r="F27" s="53" t="s">
        <v>235</v>
      </c>
      <c r="G27" s="61">
        <v>19899.21</v>
      </c>
      <c r="H27" s="4" t="s">
        <v>15</v>
      </c>
      <c r="I27" s="4" t="s">
        <v>302</v>
      </c>
      <c r="J27" s="4" t="s">
        <v>14</v>
      </c>
      <c r="K27" s="4"/>
    </row>
    <row r="28" spans="1:11" ht="92.25" hidden="1" customHeight="1" x14ac:dyDescent="0.2">
      <c r="A28" s="27">
        <f t="shared" si="0"/>
        <v>23</v>
      </c>
      <c r="B28" s="5">
        <v>1</v>
      </c>
      <c r="C28" s="4" t="s">
        <v>58</v>
      </c>
      <c r="D28" s="6" t="s">
        <v>108</v>
      </c>
      <c r="E28" s="6" t="s">
        <v>107</v>
      </c>
      <c r="F28" s="53" t="s">
        <v>264</v>
      </c>
      <c r="G28" s="61">
        <v>14000</v>
      </c>
      <c r="H28" s="6" t="s">
        <v>15</v>
      </c>
      <c r="I28" s="4" t="s">
        <v>211</v>
      </c>
      <c r="J28" s="4" t="s">
        <v>14</v>
      </c>
      <c r="K28" s="21"/>
    </row>
    <row r="29" spans="1:11" ht="49.5" hidden="1" customHeight="1" x14ac:dyDescent="0.2">
      <c r="A29" s="27">
        <f t="shared" si="0"/>
        <v>24</v>
      </c>
      <c r="B29" s="5">
        <v>1</v>
      </c>
      <c r="C29" s="4" t="s">
        <v>58</v>
      </c>
      <c r="D29" s="45" t="s">
        <v>25</v>
      </c>
      <c r="E29" s="6" t="s">
        <v>27</v>
      </c>
      <c r="F29" s="53" t="s">
        <v>264</v>
      </c>
      <c r="G29" s="61">
        <v>10000</v>
      </c>
      <c r="H29" s="34" t="s">
        <v>15</v>
      </c>
      <c r="I29" s="6" t="s">
        <v>26</v>
      </c>
      <c r="J29" s="4" t="s">
        <v>23</v>
      </c>
      <c r="K29" s="7"/>
    </row>
    <row r="30" spans="1:11" ht="48" customHeight="1" x14ac:dyDescent="0.2">
      <c r="A30" s="27">
        <f t="shared" si="0"/>
        <v>25</v>
      </c>
      <c r="B30" s="5">
        <v>1</v>
      </c>
      <c r="C30" s="4" t="s">
        <v>58</v>
      </c>
      <c r="D30" s="4" t="s">
        <v>90</v>
      </c>
      <c r="E30" s="4" t="s">
        <v>82</v>
      </c>
      <c r="F30" s="53" t="s">
        <v>120</v>
      </c>
      <c r="G30" s="62">
        <v>15700</v>
      </c>
      <c r="H30" s="4" t="s">
        <v>15</v>
      </c>
      <c r="I30" s="4" t="s">
        <v>79</v>
      </c>
      <c r="J30" s="4" t="s">
        <v>80</v>
      </c>
      <c r="K30" s="43"/>
    </row>
    <row r="31" spans="1:11" ht="48.75" hidden="1" customHeight="1" x14ac:dyDescent="0.2">
      <c r="A31" s="27">
        <f t="shared" si="0"/>
        <v>26</v>
      </c>
      <c r="B31" s="5">
        <v>1</v>
      </c>
      <c r="C31" s="4" t="s">
        <v>58</v>
      </c>
      <c r="D31" s="4" t="s">
        <v>91</v>
      </c>
      <c r="E31" s="4" t="s">
        <v>238</v>
      </c>
      <c r="F31" s="53" t="s">
        <v>264</v>
      </c>
      <c r="G31" s="62">
        <v>13902.5</v>
      </c>
      <c r="H31" s="4" t="s">
        <v>15</v>
      </c>
      <c r="I31" s="4" t="s">
        <v>81</v>
      </c>
      <c r="J31" s="4" t="s">
        <v>20</v>
      </c>
      <c r="K31" s="21"/>
    </row>
    <row r="32" spans="1:11" ht="48.75" hidden="1" customHeight="1" x14ac:dyDescent="0.2">
      <c r="A32" s="27">
        <f t="shared" si="0"/>
        <v>27</v>
      </c>
      <c r="B32" s="5">
        <v>1</v>
      </c>
      <c r="C32" s="4" t="s">
        <v>58</v>
      </c>
      <c r="D32" s="4" t="s">
        <v>92</v>
      </c>
      <c r="E32" s="4" t="s">
        <v>93</v>
      </c>
      <c r="F32" s="53" t="s">
        <v>235</v>
      </c>
      <c r="G32" s="62">
        <v>39950</v>
      </c>
      <c r="H32" s="4" t="s">
        <v>15</v>
      </c>
      <c r="I32" s="4" t="s">
        <v>24</v>
      </c>
      <c r="J32" s="4" t="s">
        <v>21</v>
      </c>
      <c r="K32" s="22"/>
    </row>
    <row r="33" spans="1:11" ht="51" hidden="1" customHeight="1" x14ac:dyDescent="0.2">
      <c r="A33" s="27">
        <f t="shared" si="0"/>
        <v>28</v>
      </c>
      <c r="B33" s="5">
        <v>1</v>
      </c>
      <c r="C33" s="4" t="s">
        <v>58</v>
      </c>
      <c r="D33" s="4" t="s">
        <v>87</v>
      </c>
      <c r="E33" s="4" t="s">
        <v>88</v>
      </c>
      <c r="F33" s="53" t="s">
        <v>235</v>
      </c>
      <c r="G33" s="62">
        <v>17231.689999999999</v>
      </c>
      <c r="H33" s="4" t="s">
        <v>15</v>
      </c>
      <c r="I33" s="4" t="s">
        <v>18</v>
      </c>
      <c r="J33" s="4" t="s">
        <v>14</v>
      </c>
      <c r="K33" s="21"/>
    </row>
    <row r="34" spans="1:11" ht="63.75" hidden="1" customHeight="1" x14ac:dyDescent="0.2">
      <c r="A34" s="27">
        <f t="shared" si="0"/>
        <v>29</v>
      </c>
      <c r="B34" s="5" t="s">
        <v>84</v>
      </c>
      <c r="C34" s="4" t="s">
        <v>83</v>
      </c>
      <c r="D34" s="4" t="s">
        <v>85</v>
      </c>
      <c r="E34" s="4" t="s">
        <v>86</v>
      </c>
      <c r="F34" s="53" t="s">
        <v>235</v>
      </c>
      <c r="G34" s="62">
        <v>10000</v>
      </c>
      <c r="H34" s="4" t="s">
        <v>15</v>
      </c>
      <c r="I34" s="4" t="s">
        <v>24</v>
      </c>
      <c r="J34" s="4" t="s">
        <v>21</v>
      </c>
      <c r="K34" s="21"/>
    </row>
    <row r="35" spans="1:11" ht="75" hidden="1" customHeight="1" x14ac:dyDescent="0.2">
      <c r="A35" s="27">
        <f t="shared" si="0"/>
        <v>30</v>
      </c>
      <c r="B35" s="14">
        <v>2</v>
      </c>
      <c r="C35" s="4" t="s">
        <v>30</v>
      </c>
      <c r="D35" s="6" t="s">
        <v>31</v>
      </c>
      <c r="E35" s="6" t="s">
        <v>32</v>
      </c>
      <c r="F35" s="53" t="s">
        <v>235</v>
      </c>
      <c r="G35" s="61">
        <v>90000</v>
      </c>
      <c r="H35" s="6" t="s">
        <v>33</v>
      </c>
      <c r="I35" s="6" t="s">
        <v>63</v>
      </c>
      <c r="J35" s="4" t="s">
        <v>14</v>
      </c>
      <c r="K35" s="6" t="s">
        <v>34</v>
      </c>
    </row>
    <row r="36" spans="1:11" ht="41.25" hidden="1" customHeight="1" x14ac:dyDescent="0.2">
      <c r="A36" s="27">
        <f t="shared" si="0"/>
        <v>31</v>
      </c>
      <c r="B36" s="14">
        <v>2</v>
      </c>
      <c r="C36" s="4" t="s">
        <v>35</v>
      </c>
      <c r="D36" s="6" t="s">
        <v>102</v>
      </c>
      <c r="E36" s="6" t="s">
        <v>36</v>
      </c>
      <c r="F36" s="53" t="s">
        <v>264</v>
      </c>
      <c r="G36" s="61">
        <v>30000</v>
      </c>
      <c r="H36" s="30" t="s">
        <v>13</v>
      </c>
      <c r="I36" s="6" t="s">
        <v>29</v>
      </c>
      <c r="J36" s="4" t="s">
        <v>14</v>
      </c>
      <c r="K36" s="6"/>
    </row>
    <row r="37" spans="1:11" ht="92.25" hidden="1" customHeight="1" x14ac:dyDescent="0.2">
      <c r="A37" s="27">
        <f t="shared" si="0"/>
        <v>32</v>
      </c>
      <c r="B37" s="14" t="s">
        <v>94</v>
      </c>
      <c r="C37" s="4" t="s">
        <v>95</v>
      </c>
      <c r="D37" s="6" t="s">
        <v>105</v>
      </c>
      <c r="E37" s="6" t="s">
        <v>231</v>
      </c>
      <c r="F37" s="53" t="s">
        <v>264</v>
      </c>
      <c r="G37" s="61">
        <v>150000</v>
      </c>
      <c r="H37" s="6" t="s">
        <v>15</v>
      </c>
      <c r="I37" s="6" t="s">
        <v>106</v>
      </c>
      <c r="J37" s="4" t="s">
        <v>14</v>
      </c>
      <c r="K37" s="22"/>
    </row>
    <row r="38" spans="1:11" ht="65.25" hidden="1" customHeight="1" x14ac:dyDescent="0.2">
      <c r="A38" s="27">
        <f t="shared" si="0"/>
        <v>33</v>
      </c>
      <c r="B38" s="5">
        <v>3</v>
      </c>
      <c r="C38" s="4" t="s">
        <v>37</v>
      </c>
      <c r="D38" s="6" t="s">
        <v>38</v>
      </c>
      <c r="E38" s="6" t="s">
        <v>56</v>
      </c>
      <c r="F38" s="53" t="s">
        <v>264</v>
      </c>
      <c r="G38" s="56">
        <v>9000</v>
      </c>
      <c r="H38" s="6" t="s">
        <v>15</v>
      </c>
      <c r="I38" s="6" t="s">
        <v>39</v>
      </c>
      <c r="J38" s="4" t="s">
        <v>14</v>
      </c>
      <c r="K38" s="4"/>
    </row>
    <row r="39" spans="1:11" ht="49.5" hidden="1" customHeight="1" x14ac:dyDescent="0.2">
      <c r="A39" s="27">
        <f t="shared" si="0"/>
        <v>34</v>
      </c>
      <c r="B39" s="5">
        <v>3</v>
      </c>
      <c r="C39" s="4" t="s">
        <v>37</v>
      </c>
      <c r="D39" s="4" t="s">
        <v>40</v>
      </c>
      <c r="E39" s="4" t="s">
        <v>62</v>
      </c>
      <c r="F39" s="53" t="s">
        <v>264</v>
      </c>
      <c r="G39" s="62">
        <v>60000</v>
      </c>
      <c r="H39" s="4" t="s">
        <v>15</v>
      </c>
      <c r="I39" s="4" t="s">
        <v>41</v>
      </c>
      <c r="J39" s="4" t="s">
        <v>14</v>
      </c>
      <c r="K39" s="19"/>
    </row>
    <row r="40" spans="1:11" ht="51" hidden="1" customHeight="1" x14ac:dyDescent="0.2">
      <c r="A40" s="27">
        <f t="shared" si="0"/>
        <v>35</v>
      </c>
      <c r="B40" s="5">
        <v>3</v>
      </c>
      <c r="C40" s="4" t="s">
        <v>37</v>
      </c>
      <c r="D40" s="4" t="s">
        <v>104</v>
      </c>
      <c r="E40" s="4" t="s">
        <v>57</v>
      </c>
      <c r="F40" s="53" t="s">
        <v>264</v>
      </c>
      <c r="G40" s="62">
        <v>10000</v>
      </c>
      <c r="H40" s="4" t="s">
        <v>15</v>
      </c>
      <c r="I40" s="4" t="s">
        <v>39</v>
      </c>
      <c r="J40" s="4" t="s">
        <v>14</v>
      </c>
      <c r="K40" s="19"/>
    </row>
    <row r="41" spans="1:11" ht="54.75" hidden="1" customHeight="1" x14ac:dyDescent="0.2">
      <c r="A41" s="27">
        <f t="shared" si="0"/>
        <v>36</v>
      </c>
      <c r="B41" s="5">
        <v>3</v>
      </c>
      <c r="C41" s="4" t="s">
        <v>42</v>
      </c>
      <c r="D41" s="6" t="s">
        <v>103</v>
      </c>
      <c r="E41" s="6" t="s">
        <v>43</v>
      </c>
      <c r="F41" s="53" t="s">
        <v>264</v>
      </c>
      <c r="G41" s="56">
        <v>60000</v>
      </c>
      <c r="H41" s="30" t="s">
        <v>13</v>
      </c>
      <c r="I41" s="6" t="s">
        <v>41</v>
      </c>
      <c r="J41" s="4" t="s">
        <v>14</v>
      </c>
      <c r="K41" s="19"/>
    </row>
    <row r="42" spans="1:11" ht="97.5" hidden="1" customHeight="1" x14ac:dyDescent="0.2">
      <c r="A42" s="27">
        <f t="shared" si="0"/>
        <v>37</v>
      </c>
      <c r="B42" s="5" t="s">
        <v>28</v>
      </c>
      <c r="C42" s="4" t="s">
        <v>47</v>
      </c>
      <c r="D42" s="4" t="s">
        <v>395</v>
      </c>
      <c r="E42" s="4" t="s">
        <v>396</v>
      </c>
      <c r="F42" s="53" t="s">
        <v>407</v>
      </c>
      <c r="G42" s="61">
        <v>1500000</v>
      </c>
      <c r="H42" s="4" t="s">
        <v>15</v>
      </c>
      <c r="I42" s="6" t="s">
        <v>18</v>
      </c>
      <c r="J42" s="4" t="s">
        <v>14</v>
      </c>
      <c r="K42" s="19"/>
    </row>
    <row r="43" spans="1:11" ht="63" customHeight="1" x14ac:dyDescent="0.2">
      <c r="A43" s="27">
        <f t="shared" si="0"/>
        <v>38</v>
      </c>
      <c r="B43" s="5">
        <v>1</v>
      </c>
      <c r="C43" s="4" t="s">
        <v>59</v>
      </c>
      <c r="D43" s="6" t="s">
        <v>66</v>
      </c>
      <c r="E43" s="6" t="s">
        <v>64</v>
      </c>
      <c r="F43" s="63" t="s">
        <v>120</v>
      </c>
      <c r="G43" s="64">
        <v>85000</v>
      </c>
      <c r="H43" s="46" t="s">
        <v>15</v>
      </c>
      <c r="I43" s="6" t="s">
        <v>53</v>
      </c>
      <c r="J43" s="4" t="s">
        <v>14</v>
      </c>
      <c r="K43" s="8"/>
    </row>
    <row r="44" spans="1:11" ht="92.25" hidden="1" customHeight="1" x14ac:dyDescent="0.2">
      <c r="A44" s="27">
        <f t="shared" si="0"/>
        <v>39</v>
      </c>
      <c r="B44" s="14" t="s">
        <v>49</v>
      </c>
      <c r="C44" s="4" t="s">
        <v>48</v>
      </c>
      <c r="D44" s="6" t="s">
        <v>67</v>
      </c>
      <c r="E44" s="6" t="s">
        <v>65</v>
      </c>
      <c r="F44" s="63" t="s">
        <v>235</v>
      </c>
      <c r="G44" s="64">
        <v>45000</v>
      </c>
      <c r="H44" s="46" t="s">
        <v>15</v>
      </c>
      <c r="I44" s="6" t="s">
        <v>53</v>
      </c>
      <c r="J44" s="4" t="s">
        <v>14</v>
      </c>
      <c r="K44" s="8"/>
    </row>
    <row r="45" spans="1:11" ht="88.5" customHeight="1" x14ac:dyDescent="0.2">
      <c r="A45" s="27">
        <f t="shared" si="0"/>
        <v>40</v>
      </c>
      <c r="B45" s="5" t="s">
        <v>49</v>
      </c>
      <c r="C45" s="4" t="s">
        <v>48</v>
      </c>
      <c r="D45" s="6" t="s">
        <v>68</v>
      </c>
      <c r="E45" s="6" t="s">
        <v>69</v>
      </c>
      <c r="F45" s="63" t="s">
        <v>120</v>
      </c>
      <c r="G45" s="64">
        <v>37000</v>
      </c>
      <c r="H45" s="46" t="s">
        <v>15</v>
      </c>
      <c r="I45" s="6" t="s">
        <v>53</v>
      </c>
      <c r="J45" s="4" t="s">
        <v>14</v>
      </c>
      <c r="K45" s="8"/>
    </row>
    <row r="46" spans="1:11" ht="63" customHeight="1" x14ac:dyDescent="0.2">
      <c r="A46" s="27">
        <f t="shared" si="0"/>
        <v>41</v>
      </c>
      <c r="B46" s="5">
        <v>1</v>
      </c>
      <c r="C46" s="4" t="s">
        <v>59</v>
      </c>
      <c r="D46" s="6" t="s">
        <v>70</v>
      </c>
      <c r="E46" s="6" t="s">
        <v>71</v>
      </c>
      <c r="F46" s="63" t="s">
        <v>120</v>
      </c>
      <c r="G46" s="64">
        <v>40500</v>
      </c>
      <c r="H46" s="46" t="s">
        <v>15</v>
      </c>
      <c r="I46" s="6" t="s">
        <v>53</v>
      </c>
      <c r="J46" s="4" t="s">
        <v>14</v>
      </c>
      <c r="K46" s="8"/>
    </row>
    <row r="47" spans="1:11" ht="65.25" customHeight="1" x14ac:dyDescent="0.2">
      <c r="A47" s="27">
        <f t="shared" si="0"/>
        <v>42</v>
      </c>
      <c r="B47" s="5">
        <v>1</v>
      </c>
      <c r="C47" s="4" t="s">
        <v>59</v>
      </c>
      <c r="D47" s="6" t="s">
        <v>72</v>
      </c>
      <c r="E47" s="6" t="s">
        <v>73</v>
      </c>
      <c r="F47" s="63" t="s">
        <v>120</v>
      </c>
      <c r="G47" s="64">
        <v>80000</v>
      </c>
      <c r="H47" s="46" t="s">
        <v>15</v>
      </c>
      <c r="I47" s="6" t="s">
        <v>53</v>
      </c>
      <c r="J47" s="4" t="s">
        <v>14</v>
      </c>
      <c r="K47" s="8"/>
    </row>
    <row r="48" spans="1:11" ht="65.25" hidden="1" customHeight="1" x14ac:dyDescent="0.2">
      <c r="A48" s="27">
        <f t="shared" si="0"/>
        <v>43</v>
      </c>
      <c r="B48" s="14">
        <v>1</v>
      </c>
      <c r="C48" s="4" t="s">
        <v>59</v>
      </c>
      <c r="D48" s="6" t="s">
        <v>309</v>
      </c>
      <c r="E48" s="6" t="s">
        <v>308</v>
      </c>
      <c r="F48" s="65" t="s">
        <v>252</v>
      </c>
      <c r="G48" s="101">
        <v>300000</v>
      </c>
      <c r="H48" s="67" t="s">
        <v>15</v>
      </c>
      <c r="I48" s="6" t="s">
        <v>22</v>
      </c>
      <c r="J48" s="4" t="s">
        <v>14</v>
      </c>
      <c r="K48" s="100" t="s">
        <v>389</v>
      </c>
    </row>
    <row r="49" spans="1:11" ht="89.25" x14ac:dyDescent="0.2">
      <c r="A49" s="27">
        <f t="shared" si="0"/>
        <v>44</v>
      </c>
      <c r="B49" s="14" t="s">
        <v>49</v>
      </c>
      <c r="C49" s="4" t="s">
        <v>48</v>
      </c>
      <c r="D49" s="6" t="s">
        <v>249</v>
      </c>
      <c r="E49" s="4" t="s">
        <v>390</v>
      </c>
      <c r="F49" s="65" t="s">
        <v>120</v>
      </c>
      <c r="G49" s="101">
        <v>1022915.85</v>
      </c>
      <c r="H49" s="67" t="s">
        <v>15</v>
      </c>
      <c r="I49" s="6" t="s">
        <v>53</v>
      </c>
      <c r="J49" s="4" t="s">
        <v>14</v>
      </c>
      <c r="K49" s="17"/>
    </row>
    <row r="50" spans="1:11" ht="89.25" hidden="1" x14ac:dyDescent="0.2">
      <c r="A50" s="27">
        <f t="shared" si="0"/>
        <v>45</v>
      </c>
      <c r="B50" s="14" t="s">
        <v>49</v>
      </c>
      <c r="C50" s="4" t="s">
        <v>48</v>
      </c>
      <c r="D50" s="6" t="s">
        <v>109</v>
      </c>
      <c r="E50" s="6" t="s">
        <v>110</v>
      </c>
      <c r="F50" s="65" t="s">
        <v>206</v>
      </c>
      <c r="G50" s="66">
        <v>27000</v>
      </c>
      <c r="H50" s="67" t="s">
        <v>15</v>
      </c>
      <c r="I50" s="6" t="s">
        <v>53</v>
      </c>
      <c r="J50" s="4" t="s">
        <v>14</v>
      </c>
      <c r="K50" s="17"/>
    </row>
    <row r="51" spans="1:11" ht="51" hidden="1" customHeight="1" x14ac:dyDescent="0.2">
      <c r="A51" s="27">
        <f t="shared" si="0"/>
        <v>46</v>
      </c>
      <c r="B51" s="14">
        <v>1</v>
      </c>
      <c r="C51" s="4" t="s">
        <v>111</v>
      </c>
      <c r="D51" s="6" t="s">
        <v>112</v>
      </c>
      <c r="E51" s="6" t="s">
        <v>113</v>
      </c>
      <c r="F51" s="65" t="s">
        <v>235</v>
      </c>
      <c r="G51" s="68">
        <v>70000</v>
      </c>
      <c r="H51" s="67" t="s">
        <v>15</v>
      </c>
      <c r="I51" s="6" t="s">
        <v>53</v>
      </c>
      <c r="J51" s="4" t="s">
        <v>14</v>
      </c>
      <c r="K51" s="17"/>
    </row>
    <row r="52" spans="1:11" ht="37.5" hidden="1" customHeight="1" x14ac:dyDescent="0.2">
      <c r="A52" s="27">
        <f t="shared" si="0"/>
        <v>47</v>
      </c>
      <c r="B52" s="14">
        <v>1</v>
      </c>
      <c r="C52" s="4" t="s">
        <v>111</v>
      </c>
      <c r="D52" s="6" t="s">
        <v>114</v>
      </c>
      <c r="E52" s="6" t="s">
        <v>115</v>
      </c>
      <c r="F52" s="65" t="s">
        <v>206</v>
      </c>
      <c r="G52" s="68">
        <v>28000</v>
      </c>
      <c r="H52" s="67" t="s">
        <v>15</v>
      </c>
      <c r="I52" s="6" t="s">
        <v>53</v>
      </c>
      <c r="J52" s="4" t="s">
        <v>14</v>
      </c>
      <c r="K52" s="17"/>
    </row>
    <row r="53" spans="1:11" ht="89.25" x14ac:dyDescent="0.2">
      <c r="A53" s="27">
        <f t="shared" si="0"/>
        <v>48</v>
      </c>
      <c r="B53" s="14" t="s">
        <v>49</v>
      </c>
      <c r="C53" s="4" t="s">
        <v>48</v>
      </c>
      <c r="D53" s="6" t="s">
        <v>116</v>
      </c>
      <c r="E53" s="6" t="s">
        <v>124</v>
      </c>
      <c r="F53" s="65" t="s">
        <v>120</v>
      </c>
      <c r="G53" s="68">
        <v>18000</v>
      </c>
      <c r="H53" s="67" t="s">
        <v>15</v>
      </c>
      <c r="I53" s="6" t="s">
        <v>53</v>
      </c>
      <c r="J53" s="4" t="s">
        <v>14</v>
      </c>
      <c r="K53" s="17"/>
    </row>
    <row r="54" spans="1:11" ht="89.25" hidden="1" x14ac:dyDescent="0.2">
      <c r="A54" s="27">
        <f t="shared" si="0"/>
        <v>49</v>
      </c>
      <c r="B54" s="14" t="s">
        <v>49</v>
      </c>
      <c r="C54" s="4" t="s">
        <v>48</v>
      </c>
      <c r="D54" s="6" t="s">
        <v>67</v>
      </c>
      <c r="E54" s="6" t="s">
        <v>117</v>
      </c>
      <c r="F54" s="63" t="s">
        <v>235</v>
      </c>
      <c r="G54" s="69">
        <v>50000</v>
      </c>
      <c r="H54" s="34" t="s">
        <v>15</v>
      </c>
      <c r="I54" s="6" t="s">
        <v>53</v>
      </c>
      <c r="J54" s="4" t="s">
        <v>14</v>
      </c>
      <c r="K54" s="8"/>
    </row>
    <row r="55" spans="1:11" ht="89.25" hidden="1" x14ac:dyDescent="0.2">
      <c r="A55" s="27">
        <f t="shared" si="0"/>
        <v>50</v>
      </c>
      <c r="B55" s="14" t="s">
        <v>49</v>
      </c>
      <c r="C55" s="4" t="s">
        <v>48</v>
      </c>
      <c r="D55" s="6" t="s">
        <v>118</v>
      </c>
      <c r="E55" s="6" t="s">
        <v>119</v>
      </c>
      <c r="F55" s="63" t="s">
        <v>235</v>
      </c>
      <c r="G55" s="69">
        <v>70000</v>
      </c>
      <c r="H55" s="34" t="s">
        <v>15</v>
      </c>
      <c r="I55" s="6" t="s">
        <v>53</v>
      </c>
      <c r="J55" s="4" t="s">
        <v>14</v>
      </c>
      <c r="K55" s="17"/>
    </row>
    <row r="56" spans="1:11" ht="89.25" hidden="1" x14ac:dyDescent="0.2">
      <c r="A56" s="27">
        <f t="shared" si="0"/>
        <v>51</v>
      </c>
      <c r="B56" s="14" t="s">
        <v>49</v>
      </c>
      <c r="C56" s="4" t="s">
        <v>48</v>
      </c>
      <c r="D56" s="34" t="s">
        <v>75</v>
      </c>
      <c r="E56" s="34" t="s">
        <v>121</v>
      </c>
      <c r="F56" s="63" t="s">
        <v>206</v>
      </c>
      <c r="G56" s="69">
        <v>95000</v>
      </c>
      <c r="H56" s="34" t="s">
        <v>15</v>
      </c>
      <c r="I56" s="6" t="s">
        <v>53</v>
      </c>
      <c r="J56" s="4" t="s">
        <v>14</v>
      </c>
      <c r="K56" s="17"/>
    </row>
    <row r="57" spans="1:11" ht="51" hidden="1" x14ac:dyDescent="0.2">
      <c r="A57" s="27">
        <f t="shared" si="0"/>
        <v>52</v>
      </c>
      <c r="B57" s="14">
        <v>1</v>
      </c>
      <c r="C57" s="4" t="s">
        <v>111</v>
      </c>
      <c r="D57" s="34" t="s">
        <v>122</v>
      </c>
      <c r="E57" s="34" t="s">
        <v>123</v>
      </c>
      <c r="F57" s="65" t="s">
        <v>206</v>
      </c>
      <c r="G57" s="68">
        <v>70000</v>
      </c>
      <c r="H57" s="67" t="s">
        <v>15</v>
      </c>
      <c r="I57" s="6" t="s">
        <v>53</v>
      </c>
      <c r="J57" s="4" t="s">
        <v>14</v>
      </c>
      <c r="K57" s="17"/>
    </row>
    <row r="58" spans="1:11" ht="25.5" hidden="1" x14ac:dyDescent="0.2">
      <c r="A58" s="27">
        <f t="shared" si="0"/>
        <v>53</v>
      </c>
      <c r="B58" s="14">
        <v>1</v>
      </c>
      <c r="C58" s="4" t="s">
        <v>111</v>
      </c>
      <c r="D58" s="34" t="s">
        <v>209</v>
      </c>
      <c r="E58" s="34" t="s">
        <v>208</v>
      </c>
      <c r="F58" s="65" t="s">
        <v>206</v>
      </c>
      <c r="G58" s="68">
        <v>65000</v>
      </c>
      <c r="H58" s="67" t="s">
        <v>15</v>
      </c>
      <c r="I58" s="6" t="s">
        <v>53</v>
      </c>
      <c r="J58" s="4" t="s">
        <v>14</v>
      </c>
      <c r="K58" s="17"/>
    </row>
    <row r="59" spans="1:11" ht="67.5" hidden="1" customHeight="1" x14ac:dyDescent="0.2">
      <c r="A59" s="27">
        <f t="shared" si="0"/>
        <v>54</v>
      </c>
      <c r="B59" s="14">
        <v>1</v>
      </c>
      <c r="C59" s="4" t="s">
        <v>59</v>
      </c>
      <c r="D59" s="4" t="s">
        <v>132</v>
      </c>
      <c r="E59" s="4" t="s">
        <v>397</v>
      </c>
      <c r="F59" s="65" t="s">
        <v>206</v>
      </c>
      <c r="G59" s="54">
        <v>5000</v>
      </c>
      <c r="H59" s="36" t="s">
        <v>15</v>
      </c>
      <c r="I59" s="4" t="s">
        <v>126</v>
      </c>
      <c r="J59" s="4" t="s">
        <v>125</v>
      </c>
      <c r="K59" s="17"/>
    </row>
    <row r="60" spans="1:11" ht="35.25" hidden="1" customHeight="1" x14ac:dyDescent="0.2">
      <c r="A60" s="27">
        <f t="shared" si="0"/>
        <v>55</v>
      </c>
      <c r="B60" s="14">
        <v>1</v>
      </c>
      <c r="C60" s="4" t="s">
        <v>74</v>
      </c>
      <c r="D60" s="4" t="s">
        <v>127</v>
      </c>
      <c r="E60" s="4" t="s">
        <v>128</v>
      </c>
      <c r="F60" s="65" t="s">
        <v>235</v>
      </c>
      <c r="G60" s="54">
        <v>2000</v>
      </c>
      <c r="H60" s="36" t="s">
        <v>15</v>
      </c>
      <c r="I60" s="4" t="s">
        <v>126</v>
      </c>
      <c r="J60" s="4" t="s">
        <v>125</v>
      </c>
      <c r="K60" s="17"/>
    </row>
    <row r="61" spans="1:11" ht="63.75" hidden="1" x14ac:dyDescent="0.2">
      <c r="A61" s="27">
        <f t="shared" si="0"/>
        <v>56</v>
      </c>
      <c r="B61" s="14">
        <v>1</v>
      </c>
      <c r="C61" s="4" t="s">
        <v>59</v>
      </c>
      <c r="D61" s="4" t="s">
        <v>129</v>
      </c>
      <c r="E61" s="4" t="s">
        <v>130</v>
      </c>
      <c r="F61" s="65" t="s">
        <v>271</v>
      </c>
      <c r="G61" s="54">
        <v>11000</v>
      </c>
      <c r="H61" s="36" t="s">
        <v>15</v>
      </c>
      <c r="I61" s="4" t="s">
        <v>126</v>
      </c>
      <c r="J61" s="4" t="s">
        <v>125</v>
      </c>
      <c r="K61" s="17"/>
    </row>
    <row r="62" spans="1:11" ht="63.75" hidden="1" x14ac:dyDescent="0.2">
      <c r="A62" s="27">
        <f t="shared" si="0"/>
        <v>57</v>
      </c>
      <c r="B62" s="14">
        <v>1</v>
      </c>
      <c r="C62" s="4" t="s">
        <v>59</v>
      </c>
      <c r="D62" s="4" t="s">
        <v>133</v>
      </c>
      <c r="E62" s="4" t="s">
        <v>131</v>
      </c>
      <c r="F62" s="65" t="s">
        <v>206</v>
      </c>
      <c r="G62" s="54">
        <v>5000</v>
      </c>
      <c r="H62" s="36" t="s">
        <v>15</v>
      </c>
      <c r="I62" s="4" t="s">
        <v>126</v>
      </c>
      <c r="J62" s="4" t="s">
        <v>125</v>
      </c>
      <c r="K62" s="17"/>
    </row>
    <row r="63" spans="1:11" ht="63.75" hidden="1" x14ac:dyDescent="0.2">
      <c r="A63" s="27">
        <f t="shared" si="0"/>
        <v>58</v>
      </c>
      <c r="B63" s="14">
        <v>1</v>
      </c>
      <c r="C63" s="4" t="s">
        <v>59</v>
      </c>
      <c r="D63" s="4" t="s">
        <v>134</v>
      </c>
      <c r="E63" s="4" t="s">
        <v>135</v>
      </c>
      <c r="F63" s="65" t="s">
        <v>206</v>
      </c>
      <c r="G63" s="54">
        <v>4500</v>
      </c>
      <c r="H63" s="36" t="s">
        <v>15</v>
      </c>
      <c r="I63" s="4" t="s">
        <v>126</v>
      </c>
      <c r="J63" s="4" t="s">
        <v>125</v>
      </c>
      <c r="K63" s="17"/>
    </row>
    <row r="64" spans="1:11" ht="63.75" hidden="1" x14ac:dyDescent="0.2">
      <c r="A64" s="27">
        <f t="shared" si="0"/>
        <v>59</v>
      </c>
      <c r="B64" s="14">
        <v>1</v>
      </c>
      <c r="C64" s="4" t="s">
        <v>59</v>
      </c>
      <c r="D64" s="4" t="s">
        <v>137</v>
      </c>
      <c r="E64" s="4" t="s">
        <v>136</v>
      </c>
      <c r="F64" s="53" t="s">
        <v>206</v>
      </c>
      <c r="G64" s="62">
        <v>70000</v>
      </c>
      <c r="H64" s="4" t="s">
        <v>15</v>
      </c>
      <c r="I64" s="4" t="s">
        <v>17</v>
      </c>
      <c r="J64" s="4" t="s">
        <v>16</v>
      </c>
      <c r="K64" s="24"/>
    </row>
    <row r="65" spans="1:11" ht="63.75" x14ac:dyDescent="0.2">
      <c r="A65" s="27">
        <f t="shared" si="0"/>
        <v>60</v>
      </c>
      <c r="B65" s="14">
        <v>1</v>
      </c>
      <c r="C65" s="4" t="s">
        <v>59</v>
      </c>
      <c r="D65" s="4" t="s">
        <v>138</v>
      </c>
      <c r="E65" s="4" t="s">
        <v>139</v>
      </c>
      <c r="F65" s="53" t="s">
        <v>120</v>
      </c>
      <c r="G65" s="62">
        <v>18000</v>
      </c>
      <c r="H65" s="4" t="s">
        <v>15</v>
      </c>
      <c r="I65" s="4" t="s">
        <v>17</v>
      </c>
      <c r="J65" s="4" t="s">
        <v>16</v>
      </c>
      <c r="K65" s="24"/>
    </row>
    <row r="66" spans="1:11" ht="63.75" hidden="1" x14ac:dyDescent="0.2">
      <c r="A66" s="27">
        <f t="shared" si="0"/>
        <v>61</v>
      </c>
      <c r="B66" s="14">
        <v>1</v>
      </c>
      <c r="C66" s="4" t="s">
        <v>59</v>
      </c>
      <c r="D66" s="4" t="s">
        <v>281</v>
      </c>
      <c r="E66" s="4" t="s">
        <v>282</v>
      </c>
      <c r="F66" s="53" t="s">
        <v>235</v>
      </c>
      <c r="G66" s="62">
        <v>22000</v>
      </c>
      <c r="H66" s="4" t="s">
        <v>15</v>
      </c>
      <c r="I66" s="4" t="s">
        <v>17</v>
      </c>
      <c r="J66" s="4" t="s">
        <v>16</v>
      </c>
      <c r="K66" s="24"/>
    </row>
    <row r="67" spans="1:11" ht="63.75" x14ac:dyDescent="0.2">
      <c r="A67" s="27">
        <f t="shared" si="0"/>
        <v>62</v>
      </c>
      <c r="B67" s="14">
        <v>1</v>
      </c>
      <c r="C67" s="4" t="s">
        <v>59</v>
      </c>
      <c r="D67" s="4" t="s">
        <v>140</v>
      </c>
      <c r="E67" s="4" t="s">
        <v>283</v>
      </c>
      <c r="F67" s="53" t="s">
        <v>120</v>
      </c>
      <c r="G67" s="62">
        <v>17000</v>
      </c>
      <c r="H67" s="4" t="s">
        <v>15</v>
      </c>
      <c r="I67" s="4" t="s">
        <v>17</v>
      </c>
      <c r="J67" s="4" t="s">
        <v>16</v>
      </c>
      <c r="K67" s="24"/>
    </row>
    <row r="68" spans="1:11" ht="63.75" x14ac:dyDescent="0.2">
      <c r="A68" s="27">
        <f t="shared" si="0"/>
        <v>63</v>
      </c>
      <c r="B68" s="14">
        <v>1</v>
      </c>
      <c r="C68" s="4" t="s">
        <v>59</v>
      </c>
      <c r="D68" s="4" t="s">
        <v>141</v>
      </c>
      <c r="E68" s="4" t="s">
        <v>144</v>
      </c>
      <c r="F68" s="53" t="s">
        <v>120</v>
      </c>
      <c r="G68" s="62">
        <v>15000</v>
      </c>
      <c r="H68" s="4" t="s">
        <v>15</v>
      </c>
      <c r="I68" s="4" t="s">
        <v>17</v>
      </c>
      <c r="J68" s="4" t="s">
        <v>16</v>
      </c>
      <c r="K68" s="24"/>
    </row>
    <row r="69" spans="1:11" ht="63.75" hidden="1" x14ac:dyDescent="0.2">
      <c r="A69" s="27">
        <f t="shared" si="0"/>
        <v>64</v>
      </c>
      <c r="B69" s="14">
        <v>1</v>
      </c>
      <c r="C69" s="4" t="s">
        <v>59</v>
      </c>
      <c r="D69" s="4" t="s">
        <v>142</v>
      </c>
      <c r="E69" s="4" t="s">
        <v>149</v>
      </c>
      <c r="F69" s="53" t="s">
        <v>206</v>
      </c>
      <c r="G69" s="62">
        <v>20000</v>
      </c>
      <c r="H69" s="4" t="s">
        <v>15</v>
      </c>
      <c r="I69" s="4" t="s">
        <v>17</v>
      </c>
      <c r="J69" s="4" t="s">
        <v>16</v>
      </c>
      <c r="K69" s="24"/>
    </row>
    <row r="70" spans="1:11" ht="63.75" x14ac:dyDescent="0.2">
      <c r="A70" s="27">
        <f t="shared" si="0"/>
        <v>65</v>
      </c>
      <c r="B70" s="14">
        <v>1</v>
      </c>
      <c r="C70" s="4" t="s">
        <v>59</v>
      </c>
      <c r="D70" s="4" t="s">
        <v>143</v>
      </c>
      <c r="E70" s="4" t="s">
        <v>150</v>
      </c>
      <c r="F70" s="53" t="s">
        <v>120</v>
      </c>
      <c r="G70" s="62">
        <v>12000</v>
      </c>
      <c r="H70" s="4" t="s">
        <v>15</v>
      </c>
      <c r="I70" s="4" t="s">
        <v>17</v>
      </c>
      <c r="J70" s="4" t="s">
        <v>16</v>
      </c>
      <c r="K70" s="24"/>
    </row>
    <row r="71" spans="1:11" ht="63.75" x14ac:dyDescent="0.2">
      <c r="A71" s="27">
        <f t="shared" si="0"/>
        <v>66</v>
      </c>
      <c r="B71" s="14">
        <v>1</v>
      </c>
      <c r="C71" s="4" t="s">
        <v>59</v>
      </c>
      <c r="D71" s="4" t="s">
        <v>145</v>
      </c>
      <c r="E71" s="4" t="s">
        <v>151</v>
      </c>
      <c r="F71" s="53" t="s">
        <v>120</v>
      </c>
      <c r="G71" s="62">
        <v>13000</v>
      </c>
      <c r="H71" s="4" t="s">
        <v>15</v>
      </c>
      <c r="I71" s="4" t="s">
        <v>17</v>
      </c>
      <c r="J71" s="4" t="s">
        <v>16</v>
      </c>
      <c r="K71" s="24"/>
    </row>
    <row r="72" spans="1:11" ht="63.75" hidden="1" x14ac:dyDescent="0.2">
      <c r="A72" s="27">
        <f t="shared" ref="A72:A135" si="1">A71+1</f>
        <v>67</v>
      </c>
      <c r="B72" s="14">
        <v>1</v>
      </c>
      <c r="C72" s="4" t="s">
        <v>59</v>
      </c>
      <c r="D72" s="4" t="s">
        <v>146</v>
      </c>
      <c r="E72" s="4" t="s">
        <v>152</v>
      </c>
      <c r="F72" s="53" t="s">
        <v>235</v>
      </c>
      <c r="G72" s="62">
        <v>35000</v>
      </c>
      <c r="H72" s="4" t="s">
        <v>15</v>
      </c>
      <c r="I72" s="4" t="s">
        <v>17</v>
      </c>
      <c r="J72" s="4" t="s">
        <v>16</v>
      </c>
      <c r="K72" s="24"/>
    </row>
    <row r="73" spans="1:11" ht="63.75" x14ac:dyDescent="0.2">
      <c r="A73" s="27">
        <f t="shared" si="1"/>
        <v>68</v>
      </c>
      <c r="B73" s="14">
        <v>1</v>
      </c>
      <c r="C73" s="4" t="s">
        <v>59</v>
      </c>
      <c r="D73" s="4" t="s">
        <v>147</v>
      </c>
      <c r="E73" s="4" t="s">
        <v>153</v>
      </c>
      <c r="F73" s="53" t="s">
        <v>120</v>
      </c>
      <c r="G73" s="62">
        <v>15000</v>
      </c>
      <c r="H73" s="4" t="s">
        <v>15</v>
      </c>
      <c r="I73" s="4" t="s">
        <v>79</v>
      </c>
      <c r="J73" s="4" t="s">
        <v>80</v>
      </c>
      <c r="K73" s="24"/>
    </row>
    <row r="74" spans="1:11" ht="63.75" hidden="1" x14ac:dyDescent="0.2">
      <c r="A74" s="27">
        <f t="shared" si="1"/>
        <v>69</v>
      </c>
      <c r="B74" s="14">
        <v>1</v>
      </c>
      <c r="C74" s="4" t="s">
        <v>59</v>
      </c>
      <c r="D74" s="4" t="s">
        <v>148</v>
      </c>
      <c r="E74" s="4" t="s">
        <v>154</v>
      </c>
      <c r="F74" s="53" t="s">
        <v>206</v>
      </c>
      <c r="G74" s="62">
        <v>20000</v>
      </c>
      <c r="H74" s="4" t="s">
        <v>15</v>
      </c>
      <c r="I74" s="4" t="s">
        <v>79</v>
      </c>
      <c r="J74" s="4" t="s">
        <v>80</v>
      </c>
      <c r="K74" s="24"/>
    </row>
    <row r="75" spans="1:11" ht="63.75" x14ac:dyDescent="0.2">
      <c r="A75" s="27">
        <f t="shared" si="1"/>
        <v>70</v>
      </c>
      <c r="B75" s="14">
        <v>1</v>
      </c>
      <c r="C75" s="4" t="s">
        <v>59</v>
      </c>
      <c r="D75" s="4" t="s">
        <v>155</v>
      </c>
      <c r="E75" s="4" t="s">
        <v>156</v>
      </c>
      <c r="F75" s="53" t="s">
        <v>120</v>
      </c>
      <c r="G75" s="62">
        <v>8000</v>
      </c>
      <c r="H75" s="4" t="s">
        <v>15</v>
      </c>
      <c r="I75" s="4" t="s">
        <v>79</v>
      </c>
      <c r="J75" s="4" t="s">
        <v>80</v>
      </c>
      <c r="K75" s="24"/>
    </row>
    <row r="76" spans="1:11" ht="63.75" hidden="1" x14ac:dyDescent="0.2">
      <c r="A76" s="27">
        <f t="shared" si="1"/>
        <v>71</v>
      </c>
      <c r="B76" s="14">
        <v>1</v>
      </c>
      <c r="C76" s="4" t="s">
        <v>59</v>
      </c>
      <c r="D76" s="4" t="s">
        <v>158</v>
      </c>
      <c r="E76" s="4" t="s">
        <v>159</v>
      </c>
      <c r="F76" s="53" t="s">
        <v>235</v>
      </c>
      <c r="G76" s="62">
        <v>20000</v>
      </c>
      <c r="H76" s="4" t="s">
        <v>15</v>
      </c>
      <c r="I76" s="4" t="s">
        <v>157</v>
      </c>
      <c r="J76" s="4" t="s">
        <v>20</v>
      </c>
      <c r="K76" s="24"/>
    </row>
    <row r="77" spans="1:11" ht="63.75" x14ac:dyDescent="0.2">
      <c r="A77" s="27">
        <f t="shared" si="1"/>
        <v>72</v>
      </c>
      <c r="B77" s="14">
        <v>1</v>
      </c>
      <c r="C77" s="4" t="s">
        <v>59</v>
      </c>
      <c r="D77" s="4" t="s">
        <v>160</v>
      </c>
      <c r="E77" s="4" t="s">
        <v>161</v>
      </c>
      <c r="F77" s="53" t="s">
        <v>120</v>
      </c>
      <c r="G77" s="62">
        <v>7500</v>
      </c>
      <c r="H77" s="4" t="s">
        <v>15</v>
      </c>
      <c r="I77" s="4" t="s">
        <v>157</v>
      </c>
      <c r="J77" s="4" t="s">
        <v>20</v>
      </c>
      <c r="K77" s="24"/>
    </row>
    <row r="78" spans="1:11" ht="63.75" x14ac:dyDescent="0.2">
      <c r="A78" s="27">
        <f t="shared" si="1"/>
        <v>73</v>
      </c>
      <c r="B78" s="14">
        <v>1</v>
      </c>
      <c r="C78" s="4" t="s">
        <v>59</v>
      </c>
      <c r="D78" s="4" t="s">
        <v>162</v>
      </c>
      <c r="E78" s="4" t="s">
        <v>163</v>
      </c>
      <c r="F78" s="53" t="s">
        <v>120</v>
      </c>
      <c r="G78" s="62">
        <v>7500</v>
      </c>
      <c r="H78" s="4" t="s">
        <v>15</v>
      </c>
      <c r="I78" s="4" t="s">
        <v>157</v>
      </c>
      <c r="J78" s="4" t="s">
        <v>20</v>
      </c>
      <c r="K78" s="24"/>
    </row>
    <row r="79" spans="1:11" ht="63.75" x14ac:dyDescent="0.2">
      <c r="A79" s="27">
        <f t="shared" si="1"/>
        <v>74</v>
      </c>
      <c r="B79" s="14">
        <v>1</v>
      </c>
      <c r="C79" s="4" t="s">
        <v>59</v>
      </c>
      <c r="D79" s="4" t="s">
        <v>239</v>
      </c>
      <c r="E79" s="4" t="s">
        <v>240</v>
      </c>
      <c r="F79" s="53" t="s">
        <v>120</v>
      </c>
      <c r="G79" s="62">
        <v>8000</v>
      </c>
      <c r="H79" s="4" t="s">
        <v>15</v>
      </c>
      <c r="I79" s="4" t="s">
        <v>157</v>
      </c>
      <c r="J79" s="4" t="s">
        <v>20</v>
      </c>
      <c r="K79" s="24"/>
    </row>
    <row r="80" spans="1:11" ht="63.75" hidden="1" x14ac:dyDescent="0.2">
      <c r="A80" s="27">
        <f t="shared" si="1"/>
        <v>75</v>
      </c>
      <c r="B80" s="14">
        <v>1</v>
      </c>
      <c r="C80" s="4" t="s">
        <v>59</v>
      </c>
      <c r="D80" s="4" t="s">
        <v>164</v>
      </c>
      <c r="E80" s="4" t="s">
        <v>165</v>
      </c>
      <c r="F80" s="53" t="s">
        <v>235</v>
      </c>
      <c r="G80" s="62">
        <v>15000</v>
      </c>
      <c r="H80" s="4" t="s">
        <v>15</v>
      </c>
      <c r="I80" s="4" t="s">
        <v>24</v>
      </c>
      <c r="J80" s="4" t="s">
        <v>21</v>
      </c>
      <c r="K80" s="24"/>
    </row>
    <row r="81" spans="1:11" ht="63.75" x14ac:dyDescent="0.2">
      <c r="A81" s="27">
        <f t="shared" si="1"/>
        <v>76</v>
      </c>
      <c r="B81" s="14">
        <v>1</v>
      </c>
      <c r="C81" s="4" t="s">
        <v>59</v>
      </c>
      <c r="D81" s="4" t="s">
        <v>166</v>
      </c>
      <c r="E81" s="4" t="s">
        <v>312</v>
      </c>
      <c r="F81" s="53" t="s">
        <v>120</v>
      </c>
      <c r="G81" s="62">
        <v>8000</v>
      </c>
      <c r="H81" s="4" t="s">
        <v>15</v>
      </c>
      <c r="I81" s="4" t="s">
        <v>24</v>
      </c>
      <c r="J81" s="4" t="s">
        <v>21</v>
      </c>
      <c r="K81" s="24"/>
    </row>
    <row r="82" spans="1:11" ht="63.75" x14ac:dyDescent="0.2">
      <c r="A82" s="27">
        <f t="shared" si="1"/>
        <v>77</v>
      </c>
      <c r="B82" s="14">
        <v>1</v>
      </c>
      <c r="C82" s="4" t="s">
        <v>59</v>
      </c>
      <c r="D82" s="4" t="s">
        <v>168</v>
      </c>
      <c r="E82" s="34" t="s">
        <v>169</v>
      </c>
      <c r="F82" s="53" t="s">
        <v>120</v>
      </c>
      <c r="G82" s="62">
        <v>5000</v>
      </c>
      <c r="H82" s="4" t="s">
        <v>15</v>
      </c>
      <c r="I82" s="4" t="s">
        <v>24</v>
      </c>
      <c r="J82" s="4" t="s">
        <v>21</v>
      </c>
      <c r="K82" s="24"/>
    </row>
    <row r="83" spans="1:11" ht="63.75" hidden="1" x14ac:dyDescent="0.2">
      <c r="A83" s="27">
        <f t="shared" si="1"/>
        <v>78</v>
      </c>
      <c r="B83" s="14">
        <v>1</v>
      </c>
      <c r="C83" s="4" t="s">
        <v>59</v>
      </c>
      <c r="D83" s="4" t="s">
        <v>170</v>
      </c>
      <c r="E83" s="34" t="s">
        <v>171</v>
      </c>
      <c r="F83" s="53" t="s">
        <v>235</v>
      </c>
      <c r="G83" s="62">
        <v>8000</v>
      </c>
      <c r="H83" s="4" t="s">
        <v>15</v>
      </c>
      <c r="I83" s="4" t="s">
        <v>24</v>
      </c>
      <c r="J83" s="4" t="s">
        <v>21</v>
      </c>
      <c r="K83" s="24"/>
    </row>
    <row r="84" spans="1:11" ht="63.75" hidden="1" x14ac:dyDescent="0.2">
      <c r="A84" s="27">
        <f t="shared" si="1"/>
        <v>79</v>
      </c>
      <c r="B84" s="14">
        <v>1</v>
      </c>
      <c r="C84" s="4" t="s">
        <v>59</v>
      </c>
      <c r="D84" s="4" t="s">
        <v>167</v>
      </c>
      <c r="E84" s="34" t="s">
        <v>172</v>
      </c>
      <c r="F84" s="53" t="s">
        <v>313</v>
      </c>
      <c r="G84" s="62">
        <v>7000</v>
      </c>
      <c r="H84" s="4" t="s">
        <v>15</v>
      </c>
      <c r="I84" s="4" t="s">
        <v>24</v>
      </c>
      <c r="J84" s="4" t="s">
        <v>21</v>
      </c>
      <c r="K84" s="24"/>
    </row>
    <row r="85" spans="1:11" ht="63.75" x14ac:dyDescent="0.2">
      <c r="A85" s="27">
        <f t="shared" si="1"/>
        <v>80</v>
      </c>
      <c r="B85" s="14">
        <v>1</v>
      </c>
      <c r="C85" s="4" t="s">
        <v>59</v>
      </c>
      <c r="D85" s="4" t="s">
        <v>173</v>
      </c>
      <c r="E85" s="4" t="s">
        <v>176</v>
      </c>
      <c r="F85" s="53" t="s">
        <v>120</v>
      </c>
      <c r="G85" s="62">
        <v>9000</v>
      </c>
      <c r="H85" s="4" t="s">
        <v>15</v>
      </c>
      <c r="I85" s="4" t="s">
        <v>26</v>
      </c>
      <c r="J85" s="4" t="s">
        <v>23</v>
      </c>
      <c r="K85" s="24"/>
    </row>
    <row r="86" spans="1:11" ht="63.75" x14ac:dyDescent="0.2">
      <c r="A86" s="27">
        <f t="shared" si="1"/>
        <v>81</v>
      </c>
      <c r="B86" s="14">
        <v>1</v>
      </c>
      <c r="C86" s="4" t="s">
        <v>59</v>
      </c>
      <c r="D86" s="4" t="s">
        <v>174</v>
      </c>
      <c r="E86" s="4" t="s">
        <v>175</v>
      </c>
      <c r="F86" s="53" t="s">
        <v>120</v>
      </c>
      <c r="G86" s="62">
        <v>10000</v>
      </c>
      <c r="H86" s="4" t="s">
        <v>15</v>
      </c>
      <c r="I86" s="4" t="s">
        <v>26</v>
      </c>
      <c r="J86" s="4" t="s">
        <v>23</v>
      </c>
      <c r="K86" s="24"/>
    </row>
    <row r="87" spans="1:11" ht="63.75" hidden="1" x14ac:dyDescent="0.2">
      <c r="A87" s="27">
        <f t="shared" si="1"/>
        <v>82</v>
      </c>
      <c r="B87" s="14">
        <v>1</v>
      </c>
      <c r="C87" s="4" t="s">
        <v>59</v>
      </c>
      <c r="D87" s="4" t="s">
        <v>177</v>
      </c>
      <c r="E87" s="4" t="s">
        <v>180</v>
      </c>
      <c r="F87" s="53" t="s">
        <v>264</v>
      </c>
      <c r="G87" s="62">
        <v>15000</v>
      </c>
      <c r="H87" s="4" t="s">
        <v>15</v>
      </c>
      <c r="I87" s="4" t="s">
        <v>26</v>
      </c>
      <c r="J87" s="4" t="s">
        <v>23</v>
      </c>
      <c r="K87" s="24"/>
    </row>
    <row r="88" spans="1:11" ht="63.75" hidden="1" x14ac:dyDescent="0.2">
      <c r="A88" s="27">
        <f t="shared" si="1"/>
        <v>83</v>
      </c>
      <c r="B88" s="14">
        <v>1</v>
      </c>
      <c r="C88" s="4" t="s">
        <v>59</v>
      </c>
      <c r="D88" s="4" t="s">
        <v>178</v>
      </c>
      <c r="E88" s="4" t="s">
        <v>179</v>
      </c>
      <c r="F88" s="53" t="s">
        <v>235</v>
      </c>
      <c r="G88" s="62">
        <v>15000</v>
      </c>
      <c r="H88" s="4" t="s">
        <v>15</v>
      </c>
      <c r="I88" s="4" t="s">
        <v>26</v>
      </c>
      <c r="J88" s="4" t="s">
        <v>23</v>
      </c>
      <c r="K88" s="24"/>
    </row>
    <row r="89" spans="1:11" ht="63.75" x14ac:dyDescent="0.2">
      <c r="A89" s="27">
        <f t="shared" si="1"/>
        <v>84</v>
      </c>
      <c r="B89" s="14">
        <v>1</v>
      </c>
      <c r="C89" s="4" t="s">
        <v>59</v>
      </c>
      <c r="D89" s="4" t="s">
        <v>181</v>
      </c>
      <c r="E89" s="4" t="s">
        <v>182</v>
      </c>
      <c r="F89" s="53" t="s">
        <v>120</v>
      </c>
      <c r="G89" s="62">
        <v>5000</v>
      </c>
      <c r="H89" s="4" t="s">
        <v>15</v>
      </c>
      <c r="I89" s="4" t="s">
        <v>26</v>
      </c>
      <c r="J89" s="4" t="s">
        <v>23</v>
      </c>
      <c r="K89" s="24"/>
    </row>
    <row r="90" spans="1:11" ht="63.75" hidden="1" x14ac:dyDescent="0.2">
      <c r="A90" s="27">
        <f t="shared" si="1"/>
        <v>85</v>
      </c>
      <c r="B90" s="14">
        <v>1</v>
      </c>
      <c r="C90" s="4" t="s">
        <v>59</v>
      </c>
      <c r="D90" s="4" t="s">
        <v>183</v>
      </c>
      <c r="E90" s="4" t="s">
        <v>184</v>
      </c>
      <c r="F90" s="53" t="s">
        <v>264</v>
      </c>
      <c r="G90" s="62">
        <v>10000</v>
      </c>
      <c r="H90" s="4" t="s">
        <v>15</v>
      </c>
      <c r="I90" s="4" t="s">
        <v>26</v>
      </c>
      <c r="J90" s="4" t="s">
        <v>23</v>
      </c>
      <c r="K90" s="24"/>
    </row>
    <row r="91" spans="1:11" ht="63.75" x14ac:dyDescent="0.2">
      <c r="A91" s="27">
        <f t="shared" si="1"/>
        <v>86</v>
      </c>
      <c r="B91" s="14">
        <v>1</v>
      </c>
      <c r="C91" s="4" t="s">
        <v>59</v>
      </c>
      <c r="D91" s="4" t="s">
        <v>185</v>
      </c>
      <c r="E91" s="4" t="s">
        <v>204</v>
      </c>
      <c r="F91" s="53" t="s">
        <v>120</v>
      </c>
      <c r="G91" s="62">
        <v>14200</v>
      </c>
      <c r="H91" s="4" t="s">
        <v>15</v>
      </c>
      <c r="I91" s="4" t="s">
        <v>54</v>
      </c>
      <c r="J91" s="4" t="s">
        <v>19</v>
      </c>
      <c r="K91" s="24"/>
    </row>
    <row r="92" spans="1:11" ht="63.75" hidden="1" x14ac:dyDescent="0.2">
      <c r="A92" s="27">
        <f t="shared" si="1"/>
        <v>87</v>
      </c>
      <c r="B92" s="14">
        <v>1</v>
      </c>
      <c r="C92" s="4" t="s">
        <v>59</v>
      </c>
      <c r="D92" s="4" t="s">
        <v>186</v>
      </c>
      <c r="E92" s="4" t="s">
        <v>203</v>
      </c>
      <c r="F92" s="53" t="s">
        <v>235</v>
      </c>
      <c r="G92" s="62">
        <v>15000</v>
      </c>
      <c r="H92" s="4" t="s">
        <v>15</v>
      </c>
      <c r="I92" s="4" t="s">
        <v>54</v>
      </c>
      <c r="J92" s="4" t="s">
        <v>19</v>
      </c>
      <c r="K92" s="24"/>
    </row>
    <row r="93" spans="1:11" ht="63.75" x14ac:dyDescent="0.2">
      <c r="A93" s="27">
        <f t="shared" si="1"/>
        <v>88</v>
      </c>
      <c r="B93" s="14">
        <v>1</v>
      </c>
      <c r="C93" s="4" t="s">
        <v>59</v>
      </c>
      <c r="D93" s="4" t="s">
        <v>187</v>
      </c>
      <c r="E93" s="4" t="s">
        <v>202</v>
      </c>
      <c r="F93" s="53" t="s">
        <v>120</v>
      </c>
      <c r="G93" s="62">
        <v>10200</v>
      </c>
      <c r="H93" s="4" t="s">
        <v>15</v>
      </c>
      <c r="I93" s="4" t="s">
        <v>54</v>
      </c>
      <c r="J93" s="4" t="s">
        <v>19</v>
      </c>
      <c r="K93" s="24"/>
    </row>
    <row r="94" spans="1:11" ht="63.75" x14ac:dyDescent="0.2">
      <c r="A94" s="27">
        <f t="shared" si="1"/>
        <v>89</v>
      </c>
      <c r="B94" s="14">
        <v>1</v>
      </c>
      <c r="C94" s="4" t="s">
        <v>59</v>
      </c>
      <c r="D94" s="4" t="s">
        <v>188</v>
      </c>
      <c r="E94" s="4" t="s">
        <v>201</v>
      </c>
      <c r="F94" s="53" t="s">
        <v>120</v>
      </c>
      <c r="G94" s="62">
        <v>5100</v>
      </c>
      <c r="H94" s="4" t="s">
        <v>15</v>
      </c>
      <c r="I94" s="4" t="s">
        <v>54</v>
      </c>
      <c r="J94" s="4" t="s">
        <v>19</v>
      </c>
      <c r="K94" s="24"/>
    </row>
    <row r="95" spans="1:11" ht="63.75" x14ac:dyDescent="0.2">
      <c r="A95" s="27">
        <f t="shared" si="1"/>
        <v>90</v>
      </c>
      <c r="B95" s="14">
        <v>1</v>
      </c>
      <c r="C95" s="4" t="s">
        <v>59</v>
      </c>
      <c r="D95" s="4" t="s">
        <v>189</v>
      </c>
      <c r="E95" s="4" t="s">
        <v>200</v>
      </c>
      <c r="F95" s="53" t="s">
        <v>120</v>
      </c>
      <c r="G95" s="62">
        <v>4200</v>
      </c>
      <c r="H95" s="4" t="s">
        <v>15</v>
      </c>
      <c r="I95" s="4" t="s">
        <v>54</v>
      </c>
      <c r="J95" s="4" t="s">
        <v>19</v>
      </c>
      <c r="K95" s="24"/>
    </row>
    <row r="96" spans="1:11" ht="63.75" x14ac:dyDescent="0.2">
      <c r="A96" s="27">
        <f t="shared" si="1"/>
        <v>91</v>
      </c>
      <c r="B96" s="14">
        <v>1</v>
      </c>
      <c r="C96" s="4" t="s">
        <v>59</v>
      </c>
      <c r="D96" s="4" t="s">
        <v>190</v>
      </c>
      <c r="E96" s="4" t="s">
        <v>199</v>
      </c>
      <c r="F96" s="53" t="s">
        <v>120</v>
      </c>
      <c r="G96" s="62">
        <v>4200</v>
      </c>
      <c r="H96" s="4" t="s">
        <v>15</v>
      </c>
      <c r="I96" s="4" t="s">
        <v>54</v>
      </c>
      <c r="J96" s="4" t="s">
        <v>19</v>
      </c>
      <c r="K96" s="24"/>
    </row>
    <row r="97" spans="1:11" ht="63.75" hidden="1" x14ac:dyDescent="0.2">
      <c r="A97" s="27">
        <f t="shared" si="1"/>
        <v>92</v>
      </c>
      <c r="B97" s="14">
        <v>1</v>
      </c>
      <c r="C97" s="4" t="s">
        <v>59</v>
      </c>
      <c r="D97" s="4" t="s">
        <v>191</v>
      </c>
      <c r="E97" s="4" t="s">
        <v>198</v>
      </c>
      <c r="F97" s="53" t="s">
        <v>206</v>
      </c>
      <c r="G97" s="62">
        <v>8820</v>
      </c>
      <c r="H97" s="4" t="s">
        <v>15</v>
      </c>
      <c r="I97" s="4" t="s">
        <v>54</v>
      </c>
      <c r="J97" s="4" t="s">
        <v>19</v>
      </c>
      <c r="K97" s="24"/>
    </row>
    <row r="98" spans="1:11" ht="63.75" hidden="1" x14ac:dyDescent="0.2">
      <c r="A98" s="27">
        <f t="shared" si="1"/>
        <v>93</v>
      </c>
      <c r="B98" s="14">
        <v>1</v>
      </c>
      <c r="C98" s="4" t="s">
        <v>59</v>
      </c>
      <c r="D98" s="4" t="s">
        <v>192</v>
      </c>
      <c r="E98" s="4" t="s">
        <v>197</v>
      </c>
      <c r="F98" s="53" t="s">
        <v>235</v>
      </c>
      <c r="G98" s="62">
        <v>18000</v>
      </c>
      <c r="H98" s="4" t="s">
        <v>15</v>
      </c>
      <c r="I98" s="4" t="s">
        <v>54</v>
      </c>
      <c r="J98" s="4" t="s">
        <v>19</v>
      </c>
      <c r="K98" s="24"/>
    </row>
    <row r="99" spans="1:11" ht="63.75" hidden="1" x14ac:dyDescent="0.2">
      <c r="A99" s="27">
        <f t="shared" si="1"/>
        <v>94</v>
      </c>
      <c r="B99" s="14">
        <v>1</v>
      </c>
      <c r="C99" s="4" t="s">
        <v>59</v>
      </c>
      <c r="D99" s="4" t="s">
        <v>193</v>
      </c>
      <c r="E99" s="4" t="s">
        <v>196</v>
      </c>
      <c r="F99" s="53" t="s">
        <v>235</v>
      </c>
      <c r="G99" s="62">
        <v>10080</v>
      </c>
      <c r="H99" s="4" t="s">
        <v>15</v>
      </c>
      <c r="I99" s="4" t="s">
        <v>54</v>
      </c>
      <c r="J99" s="4" t="s">
        <v>19</v>
      </c>
      <c r="K99" s="24"/>
    </row>
    <row r="100" spans="1:11" ht="68.25" hidden="1" customHeight="1" x14ac:dyDescent="0.2">
      <c r="A100" s="27">
        <f t="shared" si="1"/>
        <v>95</v>
      </c>
      <c r="B100" s="14">
        <v>1</v>
      </c>
      <c r="C100" s="4" t="s">
        <v>59</v>
      </c>
      <c r="D100" s="4" t="s">
        <v>194</v>
      </c>
      <c r="E100" s="4" t="s">
        <v>195</v>
      </c>
      <c r="F100" s="53" t="s">
        <v>206</v>
      </c>
      <c r="G100" s="62">
        <v>5040</v>
      </c>
      <c r="H100" s="4" t="s">
        <v>15</v>
      </c>
      <c r="I100" s="4" t="s">
        <v>54</v>
      </c>
      <c r="J100" s="4" t="s">
        <v>19</v>
      </c>
      <c r="K100" s="17"/>
    </row>
    <row r="101" spans="1:11" ht="63.75" hidden="1" x14ac:dyDescent="0.2">
      <c r="A101" s="27">
        <f t="shared" si="1"/>
        <v>96</v>
      </c>
      <c r="B101" s="14">
        <v>1</v>
      </c>
      <c r="C101" s="4" t="s">
        <v>59</v>
      </c>
      <c r="D101" s="4" t="s">
        <v>263</v>
      </c>
      <c r="E101" s="4" t="s">
        <v>262</v>
      </c>
      <c r="F101" s="53" t="s">
        <v>261</v>
      </c>
      <c r="G101" s="62">
        <v>10643.65</v>
      </c>
      <c r="H101" s="4" t="s">
        <v>15</v>
      </c>
      <c r="I101" s="4" t="s">
        <v>54</v>
      </c>
      <c r="J101" s="4" t="s">
        <v>19</v>
      </c>
      <c r="K101" s="17"/>
    </row>
    <row r="102" spans="1:11" ht="123.75" x14ac:dyDescent="0.2">
      <c r="A102" s="27">
        <f t="shared" si="1"/>
        <v>97</v>
      </c>
      <c r="B102" s="72">
        <v>4</v>
      </c>
      <c r="C102" s="73" t="s">
        <v>46</v>
      </c>
      <c r="D102" s="34" t="s">
        <v>250</v>
      </c>
      <c r="E102" s="34" t="s">
        <v>251</v>
      </c>
      <c r="F102" s="53" t="s">
        <v>120</v>
      </c>
      <c r="G102" s="61" t="s">
        <v>310</v>
      </c>
      <c r="H102" s="34" t="s">
        <v>13</v>
      </c>
      <c r="I102" s="34" t="s">
        <v>22</v>
      </c>
      <c r="J102" s="34" t="s">
        <v>14</v>
      </c>
      <c r="K102" s="74" t="s">
        <v>311</v>
      </c>
    </row>
    <row r="103" spans="1:11" ht="89.25" x14ac:dyDescent="0.2">
      <c r="A103" s="27">
        <f t="shared" si="1"/>
        <v>98</v>
      </c>
      <c r="B103" s="14" t="s">
        <v>49</v>
      </c>
      <c r="C103" s="4" t="s">
        <v>48</v>
      </c>
      <c r="D103" s="6" t="s">
        <v>391</v>
      </c>
      <c r="E103" s="6" t="s">
        <v>253</v>
      </c>
      <c r="F103" s="63" t="s">
        <v>120</v>
      </c>
      <c r="G103" s="64">
        <v>7744</v>
      </c>
      <c r="H103" s="46" t="s">
        <v>15</v>
      </c>
      <c r="I103" s="6" t="s">
        <v>53</v>
      </c>
      <c r="J103" s="4" t="s">
        <v>14</v>
      </c>
      <c r="K103" s="8"/>
    </row>
    <row r="104" spans="1:11" ht="51" x14ac:dyDescent="0.2">
      <c r="A104" s="27">
        <f t="shared" si="1"/>
        <v>99</v>
      </c>
      <c r="B104" s="77">
        <v>1</v>
      </c>
      <c r="C104" s="78" t="s">
        <v>58</v>
      </c>
      <c r="D104" s="79" t="s">
        <v>257</v>
      </c>
      <c r="E104" s="79" t="s">
        <v>259</v>
      </c>
      <c r="F104" s="80" t="s">
        <v>120</v>
      </c>
      <c r="G104" s="81">
        <v>34553.99</v>
      </c>
      <c r="H104" s="82" t="s">
        <v>15</v>
      </c>
      <c r="I104" s="79" t="s">
        <v>54</v>
      </c>
      <c r="J104" s="78" t="s">
        <v>19</v>
      </c>
      <c r="K104" s="83"/>
    </row>
    <row r="105" spans="1:11" ht="51" x14ac:dyDescent="0.2">
      <c r="A105" s="27">
        <f t="shared" si="1"/>
        <v>100</v>
      </c>
      <c r="B105" s="85">
        <v>1</v>
      </c>
      <c r="C105" s="86" t="s">
        <v>58</v>
      </c>
      <c r="D105" s="87" t="s">
        <v>258</v>
      </c>
      <c r="E105" s="87" t="s">
        <v>260</v>
      </c>
      <c r="F105" s="88" t="s">
        <v>120</v>
      </c>
      <c r="G105" s="89">
        <v>36474.92</v>
      </c>
      <c r="H105" s="90" t="s">
        <v>15</v>
      </c>
      <c r="I105" s="87" t="s">
        <v>54</v>
      </c>
      <c r="J105" s="86" t="s">
        <v>19</v>
      </c>
      <c r="K105" s="84"/>
    </row>
    <row r="106" spans="1:11" ht="51" x14ac:dyDescent="0.2">
      <c r="A106" s="27">
        <f t="shared" si="1"/>
        <v>101</v>
      </c>
      <c r="B106" s="77">
        <v>1</v>
      </c>
      <c r="C106" s="78" t="s">
        <v>58</v>
      </c>
      <c r="D106" s="79" t="s">
        <v>265</v>
      </c>
      <c r="E106" s="79" t="s">
        <v>266</v>
      </c>
      <c r="F106" s="80" t="s">
        <v>120</v>
      </c>
      <c r="G106" s="81">
        <v>17490.38</v>
      </c>
      <c r="H106" s="82" t="s">
        <v>15</v>
      </c>
      <c r="I106" s="79" t="s">
        <v>26</v>
      </c>
      <c r="J106" s="78" t="s">
        <v>23</v>
      </c>
      <c r="K106" s="83"/>
    </row>
    <row r="107" spans="1:11" ht="51" x14ac:dyDescent="0.2">
      <c r="A107" s="27">
        <f t="shared" si="1"/>
        <v>102</v>
      </c>
      <c r="B107" s="77">
        <v>1</v>
      </c>
      <c r="C107" s="78" t="s">
        <v>58</v>
      </c>
      <c r="D107" s="79" t="s">
        <v>267</v>
      </c>
      <c r="E107" s="79" t="s">
        <v>268</v>
      </c>
      <c r="F107" s="80" t="s">
        <v>120</v>
      </c>
      <c r="G107" s="81">
        <v>2976.99</v>
      </c>
      <c r="H107" s="82" t="s">
        <v>15</v>
      </c>
      <c r="I107" s="79" t="s">
        <v>26</v>
      </c>
      <c r="J107" s="78" t="s">
        <v>23</v>
      </c>
      <c r="K107" s="83"/>
    </row>
    <row r="108" spans="1:11" ht="63.75" x14ac:dyDescent="0.2">
      <c r="A108" s="27">
        <f t="shared" si="1"/>
        <v>103</v>
      </c>
      <c r="B108" s="77">
        <v>1</v>
      </c>
      <c r="C108" s="78" t="s">
        <v>59</v>
      </c>
      <c r="D108" s="79" t="s">
        <v>270</v>
      </c>
      <c r="E108" s="79" t="s">
        <v>376</v>
      </c>
      <c r="F108" s="80" t="s">
        <v>120</v>
      </c>
      <c r="G108" s="81">
        <v>2500</v>
      </c>
      <c r="H108" s="82" t="s">
        <v>15</v>
      </c>
      <c r="I108" s="79" t="s">
        <v>81</v>
      </c>
      <c r="J108" s="78" t="s">
        <v>20</v>
      </c>
      <c r="K108" s="83"/>
    </row>
    <row r="109" spans="1:11" ht="51" x14ac:dyDescent="0.2">
      <c r="A109" s="27">
        <f t="shared" si="1"/>
        <v>104</v>
      </c>
      <c r="B109" s="77">
        <v>1</v>
      </c>
      <c r="C109" s="78" t="s">
        <v>58</v>
      </c>
      <c r="D109" s="79" t="s">
        <v>272</v>
      </c>
      <c r="E109" s="79" t="s">
        <v>273</v>
      </c>
      <c r="F109" s="80" t="s">
        <v>120</v>
      </c>
      <c r="G109" s="81">
        <v>16061.54</v>
      </c>
      <c r="H109" s="82" t="s">
        <v>15</v>
      </c>
      <c r="I109" s="79" t="s">
        <v>126</v>
      </c>
      <c r="J109" s="78" t="s">
        <v>125</v>
      </c>
      <c r="K109" s="83"/>
    </row>
    <row r="110" spans="1:11" ht="63.75" x14ac:dyDescent="0.2">
      <c r="A110" s="27">
        <f t="shared" si="1"/>
        <v>105</v>
      </c>
      <c r="B110" s="77">
        <v>1</v>
      </c>
      <c r="C110" s="78" t="s">
        <v>59</v>
      </c>
      <c r="D110" s="79" t="s">
        <v>274</v>
      </c>
      <c r="E110" s="79" t="s">
        <v>275</v>
      </c>
      <c r="F110" s="80" t="s">
        <v>120</v>
      </c>
      <c r="G110" s="81">
        <v>4000</v>
      </c>
      <c r="H110" s="82" t="s">
        <v>15</v>
      </c>
      <c r="I110" s="79" t="s">
        <v>126</v>
      </c>
      <c r="J110" s="78" t="s">
        <v>125</v>
      </c>
      <c r="K110" s="83"/>
    </row>
    <row r="111" spans="1:11" ht="38.25" x14ac:dyDescent="0.2">
      <c r="A111" s="27">
        <f t="shared" si="1"/>
        <v>106</v>
      </c>
      <c r="B111" s="77">
        <v>1</v>
      </c>
      <c r="C111" s="78" t="s">
        <v>11</v>
      </c>
      <c r="D111" s="79" t="s">
        <v>276</v>
      </c>
      <c r="E111" s="79" t="s">
        <v>277</v>
      </c>
      <c r="F111" s="80" t="s">
        <v>278</v>
      </c>
      <c r="G111" s="81">
        <v>35000</v>
      </c>
      <c r="H111" s="82" t="s">
        <v>15</v>
      </c>
      <c r="I111" s="79" t="s">
        <v>126</v>
      </c>
      <c r="J111" s="78" t="s">
        <v>125</v>
      </c>
      <c r="K111" s="83"/>
    </row>
    <row r="112" spans="1:11" ht="76.5" x14ac:dyDescent="0.2">
      <c r="A112" s="27">
        <f t="shared" si="1"/>
        <v>107</v>
      </c>
      <c r="B112" s="77">
        <v>1</v>
      </c>
      <c r="C112" s="78" t="s">
        <v>11</v>
      </c>
      <c r="D112" s="79" t="s">
        <v>279</v>
      </c>
      <c r="E112" s="79" t="s">
        <v>280</v>
      </c>
      <c r="F112" s="80" t="s">
        <v>278</v>
      </c>
      <c r="G112" s="81">
        <v>5757.1</v>
      </c>
      <c r="H112" s="82" t="s">
        <v>15</v>
      </c>
      <c r="I112" s="79" t="s">
        <v>81</v>
      </c>
      <c r="J112" s="78" t="s">
        <v>20</v>
      </c>
      <c r="K112" s="83"/>
    </row>
    <row r="113" spans="1:11" ht="51" x14ac:dyDescent="0.2">
      <c r="A113" s="27">
        <f t="shared" si="1"/>
        <v>108</v>
      </c>
      <c r="B113" s="77">
        <v>1</v>
      </c>
      <c r="C113" s="78" t="s">
        <v>58</v>
      </c>
      <c r="D113" s="79" t="s">
        <v>284</v>
      </c>
      <c r="E113" s="79" t="s">
        <v>409</v>
      </c>
      <c r="F113" s="80" t="s">
        <v>278</v>
      </c>
      <c r="G113" s="81">
        <v>8459</v>
      </c>
      <c r="H113" s="82" t="s">
        <v>15</v>
      </c>
      <c r="I113" s="79" t="s">
        <v>17</v>
      </c>
      <c r="J113" s="78" t="s">
        <v>16</v>
      </c>
      <c r="K113" s="83"/>
    </row>
    <row r="114" spans="1:11" ht="63.75" x14ac:dyDescent="0.2">
      <c r="A114" s="27">
        <f t="shared" si="1"/>
        <v>109</v>
      </c>
      <c r="B114" s="77">
        <v>4</v>
      </c>
      <c r="C114" s="78" t="s">
        <v>44</v>
      </c>
      <c r="D114" s="79" t="s">
        <v>285</v>
      </c>
      <c r="E114" s="79" t="s">
        <v>410</v>
      </c>
      <c r="F114" s="80" t="s">
        <v>278</v>
      </c>
      <c r="G114" s="81">
        <v>6081</v>
      </c>
      <c r="H114" s="82" t="s">
        <v>15</v>
      </c>
      <c r="I114" s="79" t="s">
        <v>17</v>
      </c>
      <c r="J114" s="78" t="s">
        <v>16</v>
      </c>
      <c r="K114" s="83"/>
    </row>
    <row r="115" spans="1:11" ht="89.25" hidden="1" x14ac:dyDescent="0.2">
      <c r="A115" s="27">
        <f t="shared" si="1"/>
        <v>110</v>
      </c>
      <c r="B115" s="77">
        <v>1</v>
      </c>
      <c r="C115" s="78" t="s">
        <v>58</v>
      </c>
      <c r="D115" s="79" t="s">
        <v>288</v>
      </c>
      <c r="E115" s="79" t="s">
        <v>289</v>
      </c>
      <c r="F115" s="80" t="s">
        <v>252</v>
      </c>
      <c r="G115" s="81">
        <v>20000</v>
      </c>
      <c r="H115" s="82" t="s">
        <v>15</v>
      </c>
      <c r="I115" s="79" t="s">
        <v>24</v>
      </c>
      <c r="J115" s="78" t="s">
        <v>21</v>
      </c>
      <c r="K115" s="83"/>
    </row>
    <row r="116" spans="1:11" ht="51" x14ac:dyDescent="0.2">
      <c r="A116" s="27">
        <f t="shared" si="1"/>
        <v>111</v>
      </c>
      <c r="B116" s="77">
        <v>1</v>
      </c>
      <c r="C116" s="78" t="s">
        <v>58</v>
      </c>
      <c r="D116" s="79" t="s">
        <v>290</v>
      </c>
      <c r="E116" s="79" t="s">
        <v>291</v>
      </c>
      <c r="F116" s="80" t="s">
        <v>120</v>
      </c>
      <c r="G116" s="81">
        <v>13442</v>
      </c>
      <c r="H116" s="82" t="s">
        <v>15</v>
      </c>
      <c r="I116" s="79" t="s">
        <v>24</v>
      </c>
      <c r="J116" s="78" t="s">
        <v>21</v>
      </c>
      <c r="K116" s="83"/>
    </row>
    <row r="117" spans="1:11" ht="51" x14ac:dyDescent="0.2">
      <c r="A117" s="27">
        <f t="shared" si="1"/>
        <v>112</v>
      </c>
      <c r="B117" s="77">
        <v>1</v>
      </c>
      <c r="C117" s="78" t="s">
        <v>58</v>
      </c>
      <c r="D117" s="79" t="s">
        <v>292</v>
      </c>
      <c r="E117" s="79" t="s">
        <v>293</v>
      </c>
      <c r="F117" s="80" t="s">
        <v>120</v>
      </c>
      <c r="G117" s="81">
        <v>4150</v>
      </c>
      <c r="H117" s="82" t="s">
        <v>15</v>
      </c>
      <c r="I117" s="79" t="s">
        <v>24</v>
      </c>
      <c r="J117" s="78" t="s">
        <v>21</v>
      </c>
      <c r="K117" s="83"/>
    </row>
    <row r="118" spans="1:11" ht="38.25" x14ac:dyDescent="0.2">
      <c r="A118" s="27">
        <f t="shared" si="1"/>
        <v>113</v>
      </c>
      <c r="B118" s="77">
        <v>1</v>
      </c>
      <c r="C118" s="78" t="s">
        <v>11</v>
      </c>
      <c r="D118" s="79" t="s">
        <v>298</v>
      </c>
      <c r="E118" s="79" t="s">
        <v>299</v>
      </c>
      <c r="F118" s="80" t="s">
        <v>120</v>
      </c>
      <c r="G118" s="81">
        <v>12100</v>
      </c>
      <c r="H118" s="82" t="s">
        <v>15</v>
      </c>
      <c r="I118" s="79" t="s">
        <v>24</v>
      </c>
      <c r="J118" s="78" t="s">
        <v>21</v>
      </c>
      <c r="K118" s="83"/>
    </row>
    <row r="119" spans="1:11" ht="38.25" x14ac:dyDescent="0.2">
      <c r="A119" s="27">
        <f t="shared" si="1"/>
        <v>114</v>
      </c>
      <c r="B119" s="77">
        <v>1</v>
      </c>
      <c r="C119" s="78" t="s">
        <v>11</v>
      </c>
      <c r="D119" s="79" t="s">
        <v>294</v>
      </c>
      <c r="E119" s="79" t="s">
        <v>295</v>
      </c>
      <c r="F119" s="80" t="s">
        <v>120</v>
      </c>
      <c r="G119" s="81">
        <v>8871.2199999999993</v>
      </c>
      <c r="H119" s="82" t="s">
        <v>15</v>
      </c>
      <c r="I119" s="79" t="s">
        <v>17</v>
      </c>
      <c r="J119" s="78" t="s">
        <v>16</v>
      </c>
      <c r="K119" s="83"/>
    </row>
    <row r="120" spans="1:11" ht="48" customHeight="1" x14ac:dyDescent="0.2">
      <c r="A120" s="103">
        <f t="shared" si="1"/>
        <v>115</v>
      </c>
      <c r="B120" s="77">
        <v>1</v>
      </c>
      <c r="C120" s="78" t="s">
        <v>11</v>
      </c>
      <c r="D120" s="79" t="s">
        <v>296</v>
      </c>
      <c r="E120" s="79" t="s">
        <v>297</v>
      </c>
      <c r="F120" s="80" t="s">
        <v>120</v>
      </c>
      <c r="G120" s="81">
        <v>3979.4</v>
      </c>
      <c r="H120" s="82" t="s">
        <v>15</v>
      </c>
      <c r="I120" s="79" t="s">
        <v>17</v>
      </c>
      <c r="J120" s="78" t="s">
        <v>16</v>
      </c>
      <c r="K120" s="83"/>
    </row>
    <row r="121" spans="1:11" ht="51" x14ac:dyDescent="0.2">
      <c r="A121" s="27">
        <f t="shared" si="1"/>
        <v>116</v>
      </c>
      <c r="B121" s="77">
        <v>1</v>
      </c>
      <c r="C121" s="78" t="s">
        <v>58</v>
      </c>
      <c r="D121" s="79" t="s">
        <v>300</v>
      </c>
      <c r="E121" s="79" t="s">
        <v>301</v>
      </c>
      <c r="F121" s="80" t="s">
        <v>278</v>
      </c>
      <c r="G121" s="81">
        <v>25887.33</v>
      </c>
      <c r="H121" s="82" t="s">
        <v>15</v>
      </c>
      <c r="I121" s="79" t="s">
        <v>302</v>
      </c>
      <c r="J121" s="78" t="s">
        <v>14</v>
      </c>
      <c r="K121" s="83"/>
    </row>
    <row r="122" spans="1:11" ht="51" x14ac:dyDescent="0.2">
      <c r="A122" s="27">
        <f t="shared" si="1"/>
        <v>117</v>
      </c>
      <c r="B122" s="77">
        <v>3</v>
      </c>
      <c r="C122" s="78" t="s">
        <v>37</v>
      </c>
      <c r="D122" s="79" t="s">
        <v>305</v>
      </c>
      <c r="E122" s="79" t="s">
        <v>306</v>
      </c>
      <c r="F122" s="80" t="s">
        <v>120</v>
      </c>
      <c r="G122" s="81">
        <v>11513.72</v>
      </c>
      <c r="H122" s="82" t="s">
        <v>15</v>
      </c>
      <c r="I122" s="79" t="s">
        <v>307</v>
      </c>
      <c r="J122" s="78" t="s">
        <v>14</v>
      </c>
      <c r="K122" s="83"/>
    </row>
    <row r="123" spans="1:11" ht="63.75" x14ac:dyDescent="0.2">
      <c r="A123" s="27">
        <f t="shared" si="1"/>
        <v>118</v>
      </c>
      <c r="B123" s="77">
        <v>1</v>
      </c>
      <c r="C123" s="78" t="s">
        <v>59</v>
      </c>
      <c r="D123" s="79" t="s">
        <v>314</v>
      </c>
      <c r="E123" s="79" t="s">
        <v>315</v>
      </c>
      <c r="F123" s="80" t="s">
        <v>120</v>
      </c>
      <c r="G123" s="81">
        <v>6000</v>
      </c>
      <c r="H123" s="82" t="s">
        <v>15</v>
      </c>
      <c r="I123" s="79" t="s">
        <v>24</v>
      </c>
      <c r="J123" s="78" t="s">
        <v>21</v>
      </c>
      <c r="K123" s="83"/>
    </row>
    <row r="124" spans="1:11" ht="63.75" hidden="1" x14ac:dyDescent="0.2">
      <c r="A124" s="27">
        <f t="shared" si="1"/>
        <v>119</v>
      </c>
      <c r="B124" s="91">
        <v>4</v>
      </c>
      <c r="C124" s="78" t="s">
        <v>44</v>
      </c>
      <c r="D124" s="78" t="s">
        <v>45</v>
      </c>
      <c r="E124" s="78" t="s">
        <v>287</v>
      </c>
      <c r="F124" s="80" t="s">
        <v>206</v>
      </c>
      <c r="G124" s="92">
        <v>35000</v>
      </c>
      <c r="H124" s="78" t="s">
        <v>15</v>
      </c>
      <c r="I124" s="78" t="s">
        <v>24</v>
      </c>
      <c r="J124" s="78" t="s">
        <v>21</v>
      </c>
      <c r="K124" s="93"/>
    </row>
    <row r="125" spans="1:11" ht="135" hidden="1" x14ac:dyDescent="0.2">
      <c r="A125" s="27">
        <f t="shared" si="1"/>
        <v>120</v>
      </c>
      <c r="B125" s="91">
        <v>4</v>
      </c>
      <c r="C125" s="78" t="s">
        <v>46</v>
      </c>
      <c r="D125" s="78" t="s">
        <v>317</v>
      </c>
      <c r="E125" s="78" t="s">
        <v>318</v>
      </c>
      <c r="F125" s="80" t="s">
        <v>264</v>
      </c>
      <c r="G125" s="92">
        <v>300000</v>
      </c>
      <c r="H125" s="78" t="s">
        <v>319</v>
      </c>
      <c r="I125" s="78" t="s">
        <v>320</v>
      </c>
      <c r="J125" s="78" t="s">
        <v>14</v>
      </c>
      <c r="K125" s="96" t="s">
        <v>247</v>
      </c>
    </row>
    <row r="126" spans="1:11" ht="56.25" hidden="1" x14ac:dyDescent="0.2">
      <c r="A126" s="27">
        <f t="shared" si="1"/>
        <v>121</v>
      </c>
      <c r="B126" s="91">
        <v>4</v>
      </c>
      <c r="C126" s="78" t="s">
        <v>46</v>
      </c>
      <c r="D126" s="78" t="s">
        <v>321</v>
      </c>
      <c r="E126" s="78" t="s">
        <v>322</v>
      </c>
      <c r="F126" s="80" t="s">
        <v>331</v>
      </c>
      <c r="G126" s="92">
        <v>400000</v>
      </c>
      <c r="H126" s="78" t="s">
        <v>319</v>
      </c>
      <c r="I126" s="78" t="s">
        <v>320</v>
      </c>
      <c r="J126" s="78" t="s">
        <v>14</v>
      </c>
      <c r="K126" s="96" t="s">
        <v>324</v>
      </c>
    </row>
    <row r="127" spans="1:11" ht="56.25" hidden="1" x14ac:dyDescent="0.2">
      <c r="A127" s="27">
        <f t="shared" si="1"/>
        <v>122</v>
      </c>
      <c r="B127" s="91">
        <v>4</v>
      </c>
      <c r="C127" s="78" t="s">
        <v>46</v>
      </c>
      <c r="D127" s="78" t="s">
        <v>325</v>
      </c>
      <c r="E127" s="78" t="s">
        <v>326</v>
      </c>
      <c r="F127" s="80" t="s">
        <v>331</v>
      </c>
      <c r="G127" s="92">
        <v>400000</v>
      </c>
      <c r="H127" s="78" t="s">
        <v>319</v>
      </c>
      <c r="I127" s="78" t="s">
        <v>320</v>
      </c>
      <c r="J127" s="78" t="s">
        <v>14</v>
      </c>
      <c r="K127" s="96" t="s">
        <v>324</v>
      </c>
    </row>
    <row r="128" spans="1:11" ht="63.75" hidden="1" x14ac:dyDescent="0.2">
      <c r="A128" s="27">
        <f t="shared" si="1"/>
        <v>123</v>
      </c>
      <c r="B128" s="91">
        <v>4</v>
      </c>
      <c r="C128" s="78" t="s">
        <v>46</v>
      </c>
      <c r="D128" s="78" t="s">
        <v>328</v>
      </c>
      <c r="E128" s="78" t="s">
        <v>327</v>
      </c>
      <c r="F128" s="80" t="s">
        <v>331</v>
      </c>
      <c r="G128" s="92">
        <v>250000</v>
      </c>
      <c r="H128" s="78" t="s">
        <v>319</v>
      </c>
      <c r="I128" s="78" t="s">
        <v>320</v>
      </c>
      <c r="J128" s="78" t="s">
        <v>23</v>
      </c>
      <c r="K128" s="96" t="s">
        <v>324</v>
      </c>
    </row>
    <row r="129" spans="1:11" ht="63.75" hidden="1" x14ac:dyDescent="0.2">
      <c r="A129" s="27">
        <f t="shared" si="1"/>
        <v>124</v>
      </c>
      <c r="B129" s="91">
        <v>4</v>
      </c>
      <c r="C129" s="78" t="s">
        <v>46</v>
      </c>
      <c r="D129" s="78" t="s">
        <v>329</v>
      </c>
      <c r="E129" s="78" t="s">
        <v>330</v>
      </c>
      <c r="F129" s="80" t="s">
        <v>331</v>
      </c>
      <c r="G129" s="92">
        <v>250000</v>
      </c>
      <c r="H129" s="78" t="s">
        <v>319</v>
      </c>
      <c r="I129" s="78" t="s">
        <v>320</v>
      </c>
      <c r="J129" s="78" t="s">
        <v>20</v>
      </c>
      <c r="K129" s="96" t="s">
        <v>324</v>
      </c>
    </row>
    <row r="130" spans="1:11" ht="89.25" x14ac:dyDescent="0.2">
      <c r="A130" s="27">
        <f t="shared" si="1"/>
        <v>125</v>
      </c>
      <c r="B130" s="91">
        <v>4</v>
      </c>
      <c r="C130" s="78" t="s">
        <v>46</v>
      </c>
      <c r="D130" s="78" t="s">
        <v>332</v>
      </c>
      <c r="E130" s="78" t="s">
        <v>333</v>
      </c>
      <c r="F130" s="80" t="s">
        <v>120</v>
      </c>
      <c r="G130" s="92">
        <v>22929.5</v>
      </c>
      <c r="H130" s="78" t="s">
        <v>15</v>
      </c>
      <c r="I130" s="78" t="s">
        <v>320</v>
      </c>
      <c r="J130" s="78" t="s">
        <v>334</v>
      </c>
      <c r="K130" s="96" t="s">
        <v>324</v>
      </c>
    </row>
    <row r="131" spans="1:11" ht="63.75" x14ac:dyDescent="0.2">
      <c r="A131" s="27">
        <f t="shared" si="1"/>
        <v>126</v>
      </c>
      <c r="B131" s="91">
        <v>1</v>
      </c>
      <c r="C131" s="78" t="s">
        <v>335</v>
      </c>
      <c r="D131" s="78" t="s">
        <v>336</v>
      </c>
      <c r="E131" s="78" t="s">
        <v>337</v>
      </c>
      <c r="F131" s="80" t="s">
        <v>120</v>
      </c>
      <c r="G131" s="92">
        <v>19383</v>
      </c>
      <c r="H131" s="78" t="s">
        <v>15</v>
      </c>
      <c r="I131" s="78" t="s">
        <v>338</v>
      </c>
      <c r="J131" s="78" t="s">
        <v>14</v>
      </c>
      <c r="K131" s="96"/>
    </row>
    <row r="132" spans="1:11" ht="63.75" x14ac:dyDescent="0.2">
      <c r="A132" s="27">
        <f t="shared" si="1"/>
        <v>127</v>
      </c>
      <c r="B132" s="91">
        <v>1</v>
      </c>
      <c r="C132" s="78" t="s">
        <v>335</v>
      </c>
      <c r="D132" s="78" t="s">
        <v>339</v>
      </c>
      <c r="E132" s="78" t="s">
        <v>340</v>
      </c>
      <c r="F132" s="80" t="s">
        <v>120</v>
      </c>
      <c r="G132" s="92">
        <v>858</v>
      </c>
      <c r="H132" s="78" t="s">
        <v>15</v>
      </c>
      <c r="I132" s="78" t="s">
        <v>79</v>
      </c>
      <c r="J132" s="78" t="s">
        <v>80</v>
      </c>
      <c r="K132" s="96"/>
    </row>
    <row r="133" spans="1:11" ht="63.75" x14ac:dyDescent="0.2">
      <c r="A133" s="27">
        <f t="shared" si="1"/>
        <v>128</v>
      </c>
      <c r="B133" s="91" t="s">
        <v>341</v>
      </c>
      <c r="C133" s="78" t="s">
        <v>335</v>
      </c>
      <c r="D133" s="78" t="s">
        <v>342</v>
      </c>
      <c r="E133" s="78" t="s">
        <v>343</v>
      </c>
      <c r="F133" s="80" t="s">
        <v>120</v>
      </c>
      <c r="G133" s="92">
        <v>2856.99</v>
      </c>
      <c r="H133" s="78" t="s">
        <v>15</v>
      </c>
      <c r="I133" s="78" t="s">
        <v>344</v>
      </c>
      <c r="J133" s="78" t="s">
        <v>14</v>
      </c>
      <c r="K133" s="96"/>
    </row>
    <row r="134" spans="1:11" ht="76.5" x14ac:dyDescent="0.2">
      <c r="A134" s="27">
        <f t="shared" si="1"/>
        <v>129</v>
      </c>
      <c r="B134" s="91">
        <v>1</v>
      </c>
      <c r="C134" s="78" t="s">
        <v>76</v>
      </c>
      <c r="D134" s="78" t="s">
        <v>345</v>
      </c>
      <c r="E134" s="78" t="s">
        <v>346</v>
      </c>
      <c r="F134" s="80" t="s">
        <v>120</v>
      </c>
      <c r="G134" s="92">
        <v>12334.96</v>
      </c>
      <c r="H134" s="78" t="s">
        <v>15</v>
      </c>
      <c r="I134" s="78" t="s">
        <v>347</v>
      </c>
      <c r="J134" s="78" t="s">
        <v>23</v>
      </c>
      <c r="K134" s="96"/>
    </row>
    <row r="135" spans="1:11" ht="76.5" x14ac:dyDescent="0.2">
      <c r="A135" s="27">
        <f t="shared" si="1"/>
        <v>130</v>
      </c>
      <c r="B135" s="91">
        <v>1</v>
      </c>
      <c r="C135" s="78" t="s">
        <v>76</v>
      </c>
      <c r="D135" s="78" t="s">
        <v>348</v>
      </c>
      <c r="E135" s="78" t="s">
        <v>349</v>
      </c>
      <c r="F135" s="80" t="s">
        <v>120</v>
      </c>
      <c r="G135" s="92">
        <v>3033</v>
      </c>
      <c r="H135" s="78" t="s">
        <v>15</v>
      </c>
      <c r="I135" s="78" t="s">
        <v>350</v>
      </c>
      <c r="J135" s="78" t="s">
        <v>14</v>
      </c>
      <c r="K135" s="96"/>
    </row>
    <row r="136" spans="1:11" ht="51" x14ac:dyDescent="0.2">
      <c r="A136" s="27">
        <f t="shared" ref="A136:A152" si="2">A135+1</f>
        <v>131</v>
      </c>
      <c r="B136" s="91">
        <v>1</v>
      </c>
      <c r="C136" s="78" t="s">
        <v>58</v>
      </c>
      <c r="D136" s="78" t="s">
        <v>351</v>
      </c>
      <c r="E136" s="78" t="s">
        <v>352</v>
      </c>
      <c r="F136" s="80" t="s">
        <v>120</v>
      </c>
      <c r="G136" s="92">
        <v>7964.72</v>
      </c>
      <c r="H136" s="78" t="s">
        <v>353</v>
      </c>
      <c r="I136" s="78" t="s">
        <v>354</v>
      </c>
      <c r="J136" s="78" t="s">
        <v>355</v>
      </c>
      <c r="K136" s="96" t="s">
        <v>356</v>
      </c>
    </row>
    <row r="137" spans="1:11" ht="51" x14ac:dyDescent="0.2">
      <c r="A137" s="27">
        <f t="shared" si="2"/>
        <v>132</v>
      </c>
      <c r="B137" s="91">
        <v>1</v>
      </c>
      <c r="C137" s="78" t="s">
        <v>58</v>
      </c>
      <c r="D137" s="78" t="s">
        <v>357</v>
      </c>
      <c r="E137" s="78" t="s">
        <v>361</v>
      </c>
      <c r="F137" s="80" t="s">
        <v>120</v>
      </c>
      <c r="G137" s="92" t="s">
        <v>358</v>
      </c>
      <c r="H137" s="78" t="s">
        <v>353</v>
      </c>
      <c r="I137" s="78" t="s">
        <v>354</v>
      </c>
      <c r="J137" s="78" t="s">
        <v>355</v>
      </c>
      <c r="K137" s="96" t="s">
        <v>359</v>
      </c>
    </row>
    <row r="138" spans="1:11" ht="51" hidden="1" x14ac:dyDescent="0.2">
      <c r="A138" s="27">
        <f t="shared" si="2"/>
        <v>133</v>
      </c>
      <c r="B138" s="91">
        <v>1</v>
      </c>
      <c r="C138" s="78" t="s">
        <v>58</v>
      </c>
      <c r="D138" s="78" t="s">
        <v>360</v>
      </c>
      <c r="E138" s="78" t="s">
        <v>362</v>
      </c>
      <c r="F138" s="80" t="s">
        <v>271</v>
      </c>
      <c r="G138" s="92">
        <v>33000</v>
      </c>
      <c r="H138" s="78" t="s">
        <v>353</v>
      </c>
      <c r="I138" s="78" t="s">
        <v>354</v>
      </c>
      <c r="J138" s="78" t="s">
        <v>355</v>
      </c>
      <c r="K138" s="96" t="s">
        <v>363</v>
      </c>
    </row>
    <row r="139" spans="1:11" ht="51" x14ac:dyDescent="0.2">
      <c r="A139" s="27">
        <f t="shared" si="2"/>
        <v>134</v>
      </c>
      <c r="B139" s="91">
        <v>1</v>
      </c>
      <c r="C139" s="78" t="s">
        <v>74</v>
      </c>
      <c r="D139" s="78" t="s">
        <v>364</v>
      </c>
      <c r="E139" s="78" t="s">
        <v>411</v>
      </c>
      <c r="F139" s="80" t="s">
        <v>120</v>
      </c>
      <c r="G139" s="92">
        <v>25000</v>
      </c>
      <c r="H139" s="78" t="s">
        <v>15</v>
      </c>
      <c r="I139" s="78" t="s">
        <v>18</v>
      </c>
      <c r="J139" s="78" t="s">
        <v>14</v>
      </c>
      <c r="K139" s="96"/>
    </row>
    <row r="140" spans="1:11" ht="51" x14ac:dyDescent="0.2">
      <c r="A140" s="27">
        <f t="shared" si="2"/>
        <v>135</v>
      </c>
      <c r="B140" s="91">
        <v>1</v>
      </c>
      <c r="C140" s="78" t="s">
        <v>58</v>
      </c>
      <c r="D140" s="78" t="s">
        <v>365</v>
      </c>
      <c r="E140" s="78" t="s">
        <v>366</v>
      </c>
      <c r="F140" s="80" t="s">
        <v>120</v>
      </c>
      <c r="G140" s="92">
        <v>4515</v>
      </c>
      <c r="H140" s="78" t="s">
        <v>15</v>
      </c>
      <c r="I140" s="78" t="s">
        <v>53</v>
      </c>
      <c r="J140" s="78" t="s">
        <v>14</v>
      </c>
      <c r="K140" s="96"/>
    </row>
    <row r="141" spans="1:11" ht="51" x14ac:dyDescent="0.2">
      <c r="A141" s="27">
        <f t="shared" si="2"/>
        <v>136</v>
      </c>
      <c r="B141" s="91">
        <v>1</v>
      </c>
      <c r="C141" s="78" t="s">
        <v>58</v>
      </c>
      <c r="D141" s="78" t="s">
        <v>367</v>
      </c>
      <c r="E141" s="78" t="s">
        <v>392</v>
      </c>
      <c r="F141" s="80" t="s">
        <v>120</v>
      </c>
      <c r="G141" s="92">
        <v>2000</v>
      </c>
      <c r="H141" s="78" t="s">
        <v>15</v>
      </c>
      <c r="I141" s="78" t="s">
        <v>53</v>
      </c>
      <c r="J141" s="78" t="s">
        <v>14</v>
      </c>
      <c r="K141" s="96"/>
    </row>
    <row r="142" spans="1:11" ht="51" x14ac:dyDescent="0.2">
      <c r="A142" s="27">
        <f t="shared" si="2"/>
        <v>137</v>
      </c>
      <c r="B142" s="91">
        <v>1</v>
      </c>
      <c r="C142" s="78" t="s">
        <v>58</v>
      </c>
      <c r="D142" s="78" t="s">
        <v>368</v>
      </c>
      <c r="E142" s="78" t="s">
        <v>369</v>
      </c>
      <c r="F142" s="80" t="s">
        <v>120</v>
      </c>
      <c r="G142" s="92">
        <v>8000</v>
      </c>
      <c r="H142" s="78" t="s">
        <v>15</v>
      </c>
      <c r="I142" s="78" t="s">
        <v>53</v>
      </c>
      <c r="J142" s="78" t="s">
        <v>14</v>
      </c>
      <c r="K142" s="96"/>
    </row>
    <row r="143" spans="1:11" ht="51" x14ac:dyDescent="0.2">
      <c r="A143" s="27">
        <f t="shared" si="2"/>
        <v>138</v>
      </c>
      <c r="B143" s="91">
        <v>1</v>
      </c>
      <c r="C143" s="78" t="s">
        <v>74</v>
      </c>
      <c r="D143" s="78" t="s">
        <v>370</v>
      </c>
      <c r="E143" s="78" t="s">
        <v>371</v>
      </c>
      <c r="F143" s="80" t="s">
        <v>120</v>
      </c>
      <c r="G143" s="92">
        <v>30000</v>
      </c>
      <c r="H143" s="78" t="s">
        <v>15</v>
      </c>
      <c r="I143" s="78" t="s">
        <v>53</v>
      </c>
      <c r="J143" s="78" t="s">
        <v>14</v>
      </c>
      <c r="K143" s="96"/>
    </row>
    <row r="144" spans="1:11" ht="51" x14ac:dyDescent="0.2">
      <c r="A144" s="27">
        <f t="shared" si="2"/>
        <v>139</v>
      </c>
      <c r="B144" s="91">
        <v>1</v>
      </c>
      <c r="C144" s="78" t="s">
        <v>74</v>
      </c>
      <c r="D144" s="78" t="s">
        <v>372</v>
      </c>
      <c r="E144" s="78" t="s">
        <v>373</v>
      </c>
      <c r="F144" s="80" t="s">
        <v>120</v>
      </c>
      <c r="G144" s="92">
        <v>37000</v>
      </c>
      <c r="H144" s="78" t="s">
        <v>15</v>
      </c>
      <c r="I144" s="78" t="s">
        <v>53</v>
      </c>
      <c r="J144" s="78" t="s">
        <v>14</v>
      </c>
      <c r="K144" s="96"/>
    </row>
    <row r="145" spans="1:11" ht="51" x14ac:dyDescent="0.2">
      <c r="A145" s="27">
        <f t="shared" si="2"/>
        <v>140</v>
      </c>
      <c r="B145" s="91">
        <v>1</v>
      </c>
      <c r="C145" s="78" t="s">
        <v>374</v>
      </c>
      <c r="D145" s="78" t="s">
        <v>375</v>
      </c>
      <c r="E145" s="78" t="s">
        <v>393</v>
      </c>
      <c r="F145" s="80" t="s">
        <v>120</v>
      </c>
      <c r="G145" s="92">
        <v>25000</v>
      </c>
      <c r="H145" s="78" t="s">
        <v>15</v>
      </c>
      <c r="I145" s="78" t="s">
        <v>18</v>
      </c>
      <c r="J145" s="78" t="s">
        <v>14</v>
      </c>
      <c r="K145" s="96"/>
    </row>
    <row r="146" spans="1:11" ht="63.75" x14ac:dyDescent="0.2">
      <c r="A146" s="27">
        <f t="shared" si="2"/>
        <v>141</v>
      </c>
      <c r="B146" s="91">
        <v>1</v>
      </c>
      <c r="C146" s="78" t="s">
        <v>59</v>
      </c>
      <c r="D146" s="78" t="s">
        <v>387</v>
      </c>
      <c r="E146" s="78" t="s">
        <v>388</v>
      </c>
      <c r="F146" s="80" t="s">
        <v>120</v>
      </c>
      <c r="G146" s="92">
        <v>7500</v>
      </c>
      <c r="H146" s="78" t="s">
        <v>15</v>
      </c>
      <c r="I146" s="78" t="s">
        <v>26</v>
      </c>
      <c r="J146" s="78" t="s">
        <v>23</v>
      </c>
      <c r="K146" s="96"/>
    </row>
    <row r="147" spans="1:11" ht="63.75" customHeight="1" x14ac:dyDescent="0.2">
      <c r="A147" s="27">
        <f t="shared" si="2"/>
        <v>142</v>
      </c>
      <c r="B147" s="77">
        <v>1</v>
      </c>
      <c r="C147" s="78" t="s">
        <v>59</v>
      </c>
      <c r="D147" s="78" t="s">
        <v>377</v>
      </c>
      <c r="E147" s="78" t="s">
        <v>378</v>
      </c>
      <c r="F147" s="80" t="s">
        <v>120</v>
      </c>
      <c r="G147" s="92">
        <v>9000</v>
      </c>
      <c r="H147" s="78" t="s">
        <v>15</v>
      </c>
      <c r="I147" s="78" t="s">
        <v>81</v>
      </c>
      <c r="J147" s="78" t="s">
        <v>20</v>
      </c>
      <c r="K147" s="98"/>
    </row>
    <row r="148" spans="1:11" ht="63.75" x14ac:dyDescent="0.2">
      <c r="A148" s="27">
        <f t="shared" si="2"/>
        <v>143</v>
      </c>
      <c r="B148" s="77">
        <v>1</v>
      </c>
      <c r="C148" s="78" t="s">
        <v>59</v>
      </c>
      <c r="D148" s="78" t="s">
        <v>379</v>
      </c>
      <c r="E148" s="78" t="s">
        <v>380</v>
      </c>
      <c r="F148" s="80" t="s">
        <v>120</v>
      </c>
      <c r="G148" s="92">
        <v>3000</v>
      </c>
      <c r="H148" s="78" t="s">
        <v>15</v>
      </c>
      <c r="I148" s="78" t="s">
        <v>81</v>
      </c>
      <c r="J148" s="78" t="s">
        <v>20</v>
      </c>
      <c r="K148" s="98"/>
    </row>
    <row r="149" spans="1:11" ht="63.75" x14ac:dyDescent="0.2">
      <c r="A149" s="27">
        <f t="shared" si="2"/>
        <v>144</v>
      </c>
      <c r="B149" s="77">
        <v>1</v>
      </c>
      <c r="C149" s="78" t="s">
        <v>59</v>
      </c>
      <c r="D149" s="78" t="s">
        <v>381</v>
      </c>
      <c r="E149" s="78" t="s">
        <v>382</v>
      </c>
      <c r="F149" s="80" t="s">
        <v>120</v>
      </c>
      <c r="G149" s="92">
        <v>1500</v>
      </c>
      <c r="H149" s="78" t="s">
        <v>15</v>
      </c>
      <c r="I149" s="78" t="s">
        <v>81</v>
      </c>
      <c r="J149" s="78" t="s">
        <v>20</v>
      </c>
      <c r="K149" s="98"/>
    </row>
    <row r="150" spans="1:11" ht="67.5" customHeight="1" x14ac:dyDescent="0.2">
      <c r="A150" s="27">
        <f t="shared" si="2"/>
        <v>145</v>
      </c>
      <c r="B150" s="77">
        <v>1</v>
      </c>
      <c r="C150" s="78" t="s">
        <v>59</v>
      </c>
      <c r="D150" s="78" t="s">
        <v>383</v>
      </c>
      <c r="E150" s="78" t="s">
        <v>384</v>
      </c>
      <c r="F150" s="80" t="s">
        <v>120</v>
      </c>
      <c r="G150" s="92">
        <v>3000</v>
      </c>
      <c r="H150" s="78" t="s">
        <v>15</v>
      </c>
      <c r="I150" s="78" t="s">
        <v>81</v>
      </c>
      <c r="J150" s="78" t="s">
        <v>20</v>
      </c>
      <c r="K150" s="98"/>
    </row>
    <row r="151" spans="1:11" ht="70.5" customHeight="1" x14ac:dyDescent="0.2">
      <c r="A151" s="103">
        <f t="shared" si="2"/>
        <v>146</v>
      </c>
      <c r="B151" s="77">
        <v>1</v>
      </c>
      <c r="C151" s="78" t="s">
        <v>59</v>
      </c>
      <c r="D151" s="78" t="s">
        <v>385</v>
      </c>
      <c r="E151" s="78" t="s">
        <v>386</v>
      </c>
      <c r="F151" s="80" t="s">
        <v>120</v>
      </c>
      <c r="G151" s="92">
        <v>4500</v>
      </c>
      <c r="H151" s="78" t="s">
        <v>15</v>
      </c>
      <c r="I151" s="78" t="s">
        <v>81</v>
      </c>
      <c r="J151" s="78" t="s">
        <v>20</v>
      </c>
      <c r="K151" s="98"/>
    </row>
    <row r="152" spans="1:11" ht="38.25" x14ac:dyDescent="0.2">
      <c r="A152" s="103">
        <f t="shared" si="2"/>
        <v>147</v>
      </c>
      <c r="B152" s="77">
        <v>1</v>
      </c>
      <c r="C152" s="78" t="s">
        <v>374</v>
      </c>
      <c r="D152" s="78" t="s">
        <v>408</v>
      </c>
      <c r="E152" s="78" t="s">
        <v>412</v>
      </c>
      <c r="F152" s="80" t="s">
        <v>120</v>
      </c>
      <c r="G152" s="92">
        <v>30000</v>
      </c>
      <c r="H152" s="78" t="s">
        <v>15</v>
      </c>
      <c r="I152" s="78" t="s">
        <v>81</v>
      </c>
      <c r="J152" s="78" t="s">
        <v>20</v>
      </c>
      <c r="K152" s="98"/>
    </row>
    <row r="153" spans="1:11" ht="51" x14ac:dyDescent="0.2">
      <c r="A153" s="103">
        <v>148</v>
      </c>
      <c r="B153" s="77">
        <v>1</v>
      </c>
      <c r="C153" s="78" t="s">
        <v>374</v>
      </c>
      <c r="D153" s="78" t="s">
        <v>413</v>
      </c>
      <c r="E153" s="78" t="s">
        <v>414</v>
      </c>
      <c r="F153" s="80" t="s">
        <v>278</v>
      </c>
      <c r="G153" s="92">
        <v>3500</v>
      </c>
      <c r="H153" s="78" t="s">
        <v>15</v>
      </c>
      <c r="I153" s="78" t="s">
        <v>18</v>
      </c>
      <c r="J153" s="78" t="s">
        <v>125</v>
      </c>
      <c r="K153" s="98"/>
    </row>
    <row r="154" spans="1:11" x14ac:dyDescent="0.2">
      <c r="A154" s="105"/>
      <c r="B154" s="106"/>
      <c r="C154" s="104"/>
      <c r="D154" s="104"/>
      <c r="E154" s="104"/>
      <c r="F154" s="107"/>
      <c r="G154" s="108"/>
      <c r="H154" s="104"/>
      <c r="I154" s="104"/>
      <c r="J154" s="104"/>
      <c r="K154" s="109"/>
    </row>
    <row r="155" spans="1:11" x14ac:dyDescent="0.2">
      <c r="A155" s="105"/>
      <c r="B155" s="106"/>
      <c r="C155" s="104"/>
      <c r="D155" s="104"/>
      <c r="E155" s="104"/>
      <c r="F155" s="107"/>
      <c r="G155" s="108"/>
      <c r="H155" s="104"/>
      <c r="I155" s="104"/>
      <c r="J155" s="104"/>
      <c r="K155" s="109"/>
    </row>
    <row r="156" spans="1:11" ht="15" x14ac:dyDescent="0.2">
      <c r="B156" s="70" t="s">
        <v>15</v>
      </c>
      <c r="C156" s="71" t="s">
        <v>241</v>
      </c>
      <c r="D156" s="23"/>
    </row>
    <row r="157" spans="1:11" ht="15" x14ac:dyDescent="0.2">
      <c r="B157" s="70" t="s">
        <v>242</v>
      </c>
      <c r="C157" s="71" t="s">
        <v>243</v>
      </c>
      <c r="D157" s="23"/>
    </row>
    <row r="158" spans="1:11" ht="15" x14ac:dyDescent="0.2">
      <c r="B158" s="70" t="s">
        <v>244</v>
      </c>
      <c r="C158" s="71" t="s">
        <v>245</v>
      </c>
    </row>
    <row r="159" spans="1:11" x14ac:dyDescent="0.2">
      <c r="B159" s="94"/>
      <c r="C159" s="95" t="s">
        <v>316</v>
      </c>
      <c r="D159" s="94"/>
    </row>
  </sheetData>
  <autoFilter ref="A5:K152">
    <filterColumn colId="5">
      <filters>
        <filter val="2021"/>
        <filter val="2021."/>
      </filters>
    </filterColumn>
  </autoFilter>
  <mergeCells count="4">
    <mergeCell ref="H1:I1"/>
    <mergeCell ref="B3:D3"/>
    <mergeCell ref="K1:K4"/>
    <mergeCell ref="B1:G1"/>
  </mergeCells>
  <phoneticPr fontId="15" type="noConversion"/>
  <pageMargins left="0.59055118110236227" right="0.59055118110236227" top="0.74803149606299213" bottom="0.27559055118110237" header="0.31496062992125984" footer="0.31496062992125984"/>
  <pageSetup paperSize="9" scale="89" fitToHeight="0"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Investīciju plāns</vt:lpstr>
    </vt:vector>
  </TitlesOfParts>
  <Company>Capital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Taņa Āboliņa</dc:creator>
  <cp:lastModifiedBy>Dace Tauriņa</cp:lastModifiedBy>
  <cp:lastPrinted>2021-02-01T09:51:38Z</cp:lastPrinted>
  <dcterms:created xsi:type="dcterms:W3CDTF">2018-01-25T09:17:18Z</dcterms:created>
  <dcterms:modified xsi:type="dcterms:W3CDTF">2021-02-01T09:51:43Z</dcterms:modified>
</cp:coreProperties>
</file>