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dace.taurina\Nextcloud\Administratīvās nodalas dokumenti\PROTOKOLI_KOMITEJAS_DOMES_SEDES\Sēžu sagatavošana\Domes sēde\2020\28.05.2020\"/>
    </mc:Choice>
  </mc:AlternateContent>
  <bookViews>
    <workbookView xWindow="0" yWindow="0" windowWidth="20490" windowHeight="8940"/>
  </bookViews>
  <sheets>
    <sheet name="Investīciju plāns" sheetId="1" r:id="rId1"/>
  </sheets>
  <definedNames>
    <definedName name="_xlnm._FilterDatabase" localSheetId="0" hidden="1">'Investīciju plāns'!$A$5:$K$158</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0" i="1" l="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alcChain>
</file>

<file path=xl/sharedStrings.xml><?xml version="1.0" encoding="utf-8"?>
<sst xmlns="http://schemas.openxmlformats.org/spreadsheetml/2006/main" count="1135" uniqueCount="423">
  <si>
    <t xml:space="preserve">Limbažu novada pašvaldības Attīstības programmas 2017. – 2023.gadam </t>
  </si>
  <si>
    <t>Vidēja termiņa prioritāte Nr.</t>
  </si>
  <si>
    <t>Uzdevums</t>
  </si>
  <si>
    <t>Pasākums</t>
  </si>
  <si>
    <t>Plānotās darbības, rezultāti</t>
  </si>
  <si>
    <t>Plānotais īstenošanas laiks</t>
  </si>
  <si>
    <t>Plānotās izmaksas, EUR</t>
  </si>
  <si>
    <t>Finansē- šanas avots: P, F, C *</t>
  </si>
  <si>
    <t>Atbildīgais</t>
  </si>
  <si>
    <t>Teritorija</t>
  </si>
  <si>
    <t>Piezīmes</t>
  </si>
  <si>
    <t>Kvalitatīvas izglītības pieejamība</t>
  </si>
  <si>
    <t>Limbažu novada ģimnāzijas mācību vides uzlabošana</t>
  </si>
  <si>
    <t>Izveidota ergonomiska mācību vide, uzlaboti informācijas un komunikāciju tehnoloģijas tīkli un bāze, veikta sporta infrastruktūras sakārtošana, dienesta viesnīcas rekonstrukcija, sanitāro mezglu pārbūve, telpu remonts un aprīkojuma iegāde.</t>
  </si>
  <si>
    <t>P, F</t>
  </si>
  <si>
    <t>Attīstības nodaļa, Limbažu novada ģimnāzija</t>
  </si>
  <si>
    <t>Limbažu pilsēta</t>
  </si>
  <si>
    <t>P</t>
  </si>
  <si>
    <t>Limbažu pagasts</t>
  </si>
  <si>
    <t>Limbažu pagasta pārvalde</t>
  </si>
  <si>
    <t>Nekustamā īpašuma apsaimniekošanas nodaļa</t>
  </si>
  <si>
    <t>Skultes pagasts</t>
  </si>
  <si>
    <t>Umurgas pagasts</t>
  </si>
  <si>
    <t>Vidrižu pagasts</t>
  </si>
  <si>
    <t>Uzņēmējdarbībai labvēlīgas vides radīšana</t>
  </si>
  <si>
    <t>Degradēto teritoriju revitalizācija</t>
  </si>
  <si>
    <t>Skatīt Attīstības programmas pielikumu Nr.2 “Plānotās investīcijas stratēģiskā atbalsta mērķa 5.6.2.ietvaros”</t>
  </si>
  <si>
    <t>Attīstības nodaļa</t>
  </si>
  <si>
    <t>Novads</t>
  </si>
  <si>
    <t>Ražošanas attīstība, sakārtojot infrastruktūra</t>
  </si>
  <si>
    <t>Skatīt Attīstības programmas  pielikumu Nr.2 “Plānotās investīcijas stratēģiskā atbalsta mērķa 3.3.1. ietvaros”.</t>
  </si>
  <si>
    <t>Katvaru pagasts</t>
  </si>
  <si>
    <t>Vidrižu pagasta pārvalde</t>
  </si>
  <si>
    <t>Infrastruktūras uzlabošana Katvaru pagastā</t>
  </si>
  <si>
    <t>Katvaru pagasta pārvalde</t>
  </si>
  <si>
    <t>Izstrādāts būvprojekts ielu apgaismojuma ierīkošanai Priedēs, Katvaru pagastā</t>
  </si>
  <si>
    <t>1, 2</t>
  </si>
  <si>
    <t>Ierīkots gājēju celiņš no autobusa pieturas līdz Lādezera PII</t>
  </si>
  <si>
    <t>P/A Alda</t>
  </si>
  <si>
    <t>Sporta pieejamības paaugstināšana</t>
  </si>
  <si>
    <t>Limbažu airēšanas bāzes attīstība</t>
  </si>
  <si>
    <t>Veikta airēšanas bāzes finiša torņa pārbūve (jumts, logi, siltināšana, iekštelpas), tribīņu izbūve, apkalpojošās infrastruktūras uzlabošana.</t>
  </si>
  <si>
    <t>P, C</t>
  </si>
  <si>
    <t>Plānots piesaistīt “Valsts sporta būvju infrastruktūras programmas” līdzfinansējumu 50% apmērā</t>
  </si>
  <si>
    <t>Tautas sporta attīstība</t>
  </si>
  <si>
    <t>Veikta veikborda trases izbūve Limbažu Lielezerā.</t>
  </si>
  <si>
    <t>Limbažu novada iedzīvotāju vietējās identitātes un sadarbības attīstība</t>
  </si>
  <si>
    <t>Limbažu Galvenās bibliotēkas terases labiekārtošana pakalpojumu attīstības nodrošināšanai</t>
  </si>
  <si>
    <t>Limbažu Galvenā bibliotēka</t>
  </si>
  <si>
    <t>Limbažu muzeja krājuma kolekcijas ēkas pārbūve</t>
  </si>
  <si>
    <t>Limbažu muzejs</t>
  </si>
  <si>
    <t>Kultūras potenciāla izmantošana tūrismam un uzņēmējdarbībai</t>
  </si>
  <si>
    <t>Jaunas Limbažu muzeja pastāvīgās ekspozīcijas izveide.</t>
  </si>
  <si>
    <t>Infrastruktūras sistēmu attīstība</t>
  </si>
  <si>
    <t>Komunālās saimniecības infrastruktūras uzlabošana Vidrižu pagastā</t>
  </si>
  <si>
    <t>Energoefektivitātes paaugstināšana</t>
  </si>
  <si>
    <t>Pašvaldības administratīvās ēkas Rīgas ielā 16, Limbažos energoefektivitātes uzlabošana</t>
  </si>
  <si>
    <t>Veikta ēkas ārsienu, bēniņu grīdas, pagraba pārsegumu, cokola siltināšana, logu un durvju nomaiņa, regulējamas apkures sistēmas uzstādīšana.</t>
  </si>
  <si>
    <t>Infrastruktūras attīstība, atbilstoši iedzīvotāju vajadzībām; Sporta pieejamības paaugstināšana</t>
  </si>
  <si>
    <t>Limbažu stadiona pieejamības nodrošināšana</t>
  </si>
  <si>
    <t xml:space="preserve">Ceļu pieejamības un kvalitātes pilnveide; Uzņēmējdarbībai labvēlīgas vides radīšana; Tūrisma potenciāla izmantošana </t>
  </si>
  <si>
    <t>1, 3</t>
  </si>
  <si>
    <t xml:space="preserve">Infrastruktūras attīstība, atbilstoši iedzīvotāju vajadzībām; Tūrisma potenciāla izmantošana </t>
  </si>
  <si>
    <t>Vārzu pludmales attīstība</t>
  </si>
  <si>
    <t xml:space="preserve">Veikta publiskas peldvietas izveidošana un labiekārtošana.
Informatīvi izglītojošas takas ierīkošana pludmalē līdz Laučakmenim par piekrastes ainavas veidošanos un zvejniecību, pludmales servisa stacijas izveide (glābšanas stacija, informācijas centrs, u.c.).
Operatīvā transporta nobrauktuves izbūve.
</t>
  </si>
  <si>
    <t>Izpilddirektora vietnieks</t>
  </si>
  <si>
    <t>Skultes pagasta pārvalde</t>
  </si>
  <si>
    <t>Infrastruktūras uzlabošana Skultes pagastā</t>
  </si>
  <si>
    <r>
      <t>Veikta LGB terases grīdas rekonstrukcija (dēļu nomaiņa, 264,1m</t>
    </r>
    <r>
      <rPr>
        <vertAlign val="superscript"/>
        <sz val="10"/>
        <color indexed="8"/>
        <rFont val="Times New Roman"/>
        <family val="1"/>
        <charset val="186"/>
      </rPr>
      <t>2</t>
    </r>
    <r>
      <rPr>
        <sz val="10"/>
        <color indexed="8"/>
        <rFont val="Times New Roman"/>
        <family val="1"/>
        <charset val="186"/>
      </rPr>
      <t>) un labiekārtošana ar stacionāriem soliem un galdiem</t>
    </r>
  </si>
  <si>
    <t>Projekts tiek īstenots darbības programmas "Izaugsme un nodarbinātība" SAM 4.2.2. "Atbilstoši pašvaldības integrētajām attīstības programmām sekmēt energoefektivitātes paaugstināšanu un atjaunojamo energoresursu izmantošanu pašvaldību ēkās"ietvaros</t>
  </si>
  <si>
    <t>Veikts remonts Limbažu Galvenās bibliotēkas Bērnu literatūras centra lasītavā</t>
  </si>
  <si>
    <r>
      <t>Pielikums Nr. 1
Apstiprināts ar 29.12.2016. Limbažu novada domes lēmumu (protokols Nr.24, 15.</t>
    </r>
    <r>
      <rPr>
        <sz val="10"/>
        <color indexed="8"/>
        <rFont val="Times New Roman"/>
        <family val="1"/>
        <charset val="186"/>
      </rPr>
      <t>§)</t>
    </r>
  </si>
  <si>
    <t>Infrastruktūras attīstība atbilstoši iedzīvotāju vajadzībām</t>
  </si>
  <si>
    <t>Ceļu pieejamības un kvalitātes pilnveide; Uzņēmējdarbībai labvēlīgas vides radīšana</t>
  </si>
  <si>
    <t>Projekts par daļu no aktivitātēm iesniegts SAM 5.5.1. "Saglabāt, aizsargāt un attīstīt nozīmīgu kultūras un dabas mantojumu, kā arī attīstīt ar to saistītos pakalpojumus" pasākumā. Citu aktivitāšu īstenošanai plānots piesaistīt LEADER un citu programmu līdzfinansējumu.</t>
  </si>
  <si>
    <t>Bīriņu pils kapeņu restaurācija</t>
  </si>
  <si>
    <t>Tūrisma potenciāla izmantošana</t>
  </si>
  <si>
    <t>ERAF kvota 4370324,00 EUR</t>
  </si>
  <si>
    <t>P, F, C</t>
  </si>
  <si>
    <t>ERAF kvota 500466,00 EUR</t>
  </si>
  <si>
    <t>2020.-2021.</t>
  </si>
  <si>
    <t>Veikta Limbažu muzeja krājuma kolekcijas ēkas Burtnieku 7a, Limbažos būvprojekta izstrāde un pārbūve</t>
  </si>
  <si>
    <t>Būvprojekta izstrāde un ūdensapgādes urbuma ierīkošana daudzdzīvokļu mājai "Lāses", Vidrižu pagasta Bīriņu ciemā</t>
  </si>
  <si>
    <t>OC "Limbaži"</t>
  </si>
  <si>
    <t>Limbažu stadiona skrejceļa atjaunošana</t>
  </si>
  <si>
    <t>Atjaunots stadiona skrejceļa segums</t>
  </si>
  <si>
    <t>Veikts Ganību ielas remonts posmā līdz Avotu ielai</t>
  </si>
  <si>
    <t>Veikts Ģildes ielas remonts posmā no Parka līdz Jūras ielai</t>
  </si>
  <si>
    <t>Ganību ielas remonts Limbažu pilsētā</t>
  </si>
  <si>
    <t>Ģildes ielas remonts Limbažu pilsētā</t>
  </si>
  <si>
    <t>Mūra ielas remonts Limbažu pilsētā</t>
  </si>
  <si>
    <t>Veikts Mūra ielas remonts posmā no Parka līdz Jūras ielai</t>
  </si>
  <si>
    <t>Zāles ielas remonts Limbažu pilsētā</t>
  </si>
  <si>
    <t>Veikts Zāles ielas remonts (dubultā virsmas apstrāde)</t>
  </si>
  <si>
    <t>Stacijas un Ausekļa ielas remonts imbažu pilsētā</t>
  </si>
  <si>
    <t>Veikts Stacijas un Ausekļa ielas remonts (dubultā virsmas apstrāde)</t>
  </si>
  <si>
    <t>Ceļu pieejamības un kvalitātes pilnveide</t>
  </si>
  <si>
    <t>Jūras ielas remonts Limbažu pilsētā</t>
  </si>
  <si>
    <t>Sociālās un veselības aprūpes infrastruktūras attīstība atbilstoši sabiedrības vajadzībām</t>
  </si>
  <si>
    <t>Pakalpojumu infrastruktūras attīstība deinstitucionalizācijas plāna īstenošanai Limbažu novadā</t>
  </si>
  <si>
    <t>Veikta ēkas būvniecība un labiekārtošana grupu dzīvokļu un atelpas brīža pakalpojumu nodrošināšanai Cēsu ielā 7, Limbažos</t>
  </si>
  <si>
    <t>Viļķenes pagasta pārvalde</t>
  </si>
  <si>
    <t>Viļķenes pagasts</t>
  </si>
  <si>
    <t>Umurgas pagasta pārvalde</t>
  </si>
  <si>
    <t>Veikts Viļķenes ūdens torņa remonts</t>
  </si>
  <si>
    <t>Infrastruktūras attīstība atbilstoši iedzīvotāju vajadzībām; Sporta pieejamības paaugstināšana</t>
  </si>
  <si>
    <t>1; 2</t>
  </si>
  <si>
    <t>Sporta laukuma ierīkošana Vidrižu pagastā</t>
  </si>
  <si>
    <t>Ierīkots sporta laukums Bīriņos, Vidrižu pagastā</t>
  </si>
  <si>
    <t>Garāžas remonts Rīgas ielā 9, Limbažos</t>
  </si>
  <si>
    <t>Veikta garāžas jumta izbūve Rīgas ielā 9, Limbažos</t>
  </si>
  <si>
    <t>Limbažu novads</t>
  </si>
  <si>
    <t>Infrastruktūras uzlabošana Viļķenes pagastā</t>
  </si>
  <si>
    <t>Infrastruktūras uzlabošana Umurgas pagastā</t>
  </si>
  <si>
    <t>Infrastruktūras uzlabošana Vidrižu pagastā</t>
  </si>
  <si>
    <t>Iegādāts traktors ar maināmo aprīkojumu Vidrižu pagastā</t>
  </si>
  <si>
    <t>1; 3</t>
  </si>
  <si>
    <t>Infrastruktūras attīstība atbilstoši iedzīvotāju vajadzībām; Limbažu novada iedzīvotāju vietējās identitātes un sadarbības attīstība</t>
  </si>
  <si>
    <t>Vidrižu pamatskolas infrastruktūras uzlabošana</t>
  </si>
  <si>
    <t>Vidrižu pamatskola</t>
  </si>
  <si>
    <t>Uzstādīts granulu katls Vidrižu pamatskolā</t>
  </si>
  <si>
    <t>Umurgas pamatskolas infrastruktūras uzlabošana</t>
  </si>
  <si>
    <t>Umurgas pamatskola</t>
  </si>
  <si>
    <t>Limbažu sākumskola</t>
  </si>
  <si>
    <t>Limbažu sākumskolas infrastruktūras uzlabošana</t>
  </si>
  <si>
    <t>Veikta Limbažu sākumskolas ventilācijas daļas būvprojekta izstrāde</t>
  </si>
  <si>
    <t>Limbažu 3. vidusskolas infrastruktūras uzlabošana</t>
  </si>
  <si>
    <t>Limbažu 3. vidusskola</t>
  </si>
  <si>
    <t>Veikts Limbažu 3. vidusskolas 1. stāva koplietošanas telpu remonts</t>
  </si>
  <si>
    <t>Infrastruktūras attīstība atbilstoši iedzīvotāju vajadzībām; Interešu un iniciatīvas attīstīšana bērniem un jauniešiem brīvā laika aktivitātēs</t>
  </si>
  <si>
    <t>Veikborda pakalpojumu izveide Limbažu Lielezerā</t>
  </si>
  <si>
    <t>Limbažu muzeja patstāvīgās ekspozīcijas izveide</t>
  </si>
  <si>
    <t>Limbažu Galvenās bibliotēkas Bērnu Literatūras centra lasītavas remonts</t>
  </si>
  <si>
    <t>Limbažu kultūras nama infrastruktūras uzlabošana</t>
  </si>
  <si>
    <t>Limbažu kultūras nams</t>
  </si>
  <si>
    <t>Veikta stadiona teritorijas atjaunošana</t>
  </si>
  <si>
    <t>Izvietoti 2 mobilie pacēlāji Burtnieku ielā  4 un Burtnieku ielā 7</t>
  </si>
  <si>
    <t>Mobilo pacēlāju iegāde un vietas labiekārtošana pacēlāju uzstādīšanai muzejam un Dzimtsarakstu nodaļai Limbažos</t>
  </si>
  <si>
    <t>2020.</t>
  </si>
  <si>
    <t>Cēsu ielas remonts Limbažu pilsētā</t>
  </si>
  <si>
    <t>Veikts Cēsu ielas remonts posmā no Baumaņu Kārļa laukuma līdz veikala "Maxima" iebrauktuvei</t>
  </si>
  <si>
    <t>Mazās Noliktavu ielas remonts Limbažu pilsētā</t>
  </si>
  <si>
    <t xml:space="preserve">Veikts Mazās Noliktavu ielas remonts </t>
  </si>
  <si>
    <t>Burtnieku ielas remonts Limbažu pilsētā</t>
  </si>
  <si>
    <t>Veikts Burtnieku ielas remonts posmā no Akmens līdz Lībiešu ielai un no Kr.Barona līdz Ceriņu ielai</t>
  </si>
  <si>
    <t xml:space="preserve">Ceļu pieejamības un kvalitātes pilnveide </t>
  </si>
  <si>
    <t>Nākotnes, 1.Maija un Kadiķu ielu posmu remonts Limbažu pilsētā</t>
  </si>
  <si>
    <t>Veikts Nākotnes, 1.Maija un Kadiķu ielu posmu remonts (dubultā virsmas apstrāde)</t>
  </si>
  <si>
    <t>Kļavu ielas remonts Limbažu pilsētā</t>
  </si>
  <si>
    <t>Veikts Kļavu ielas remonts (dubultā virsmas apstrāde)</t>
  </si>
  <si>
    <t>Mākoņu ielas remonts Limbažu pilsētā</t>
  </si>
  <si>
    <t>Veikts Mākoņu ielas remonts (dubultā virsmas apstrāde)</t>
  </si>
  <si>
    <t>Kr.Barona ielas remonts Limbažu pilsētā</t>
  </si>
  <si>
    <t>Veikts Ģildes ielas remonts posmā no Parka līdz Cēsu ielai</t>
  </si>
  <si>
    <t>Parkas ielas remonts Limbažu pilsētā</t>
  </si>
  <si>
    <t>Veikts Parka ielas remonts posmā no Jaunās ielas līdz Baumaņu Kārļa laukumam</t>
  </si>
  <si>
    <t>2021.</t>
  </si>
  <si>
    <t>Veikts Jūras ielas remonts posmā no Baumaņu Kārļa laukuma līdz Sporta ielai</t>
  </si>
  <si>
    <t>Uzvaras ielas remonts Limbažu pilsētā</t>
  </si>
  <si>
    <t xml:space="preserve">Veikts Uzvaras ielas remonts </t>
  </si>
  <si>
    <t>Zvaigžņu, Klusās un Zvejnieku ielu posmu remonts Limbažu pilsētā</t>
  </si>
  <si>
    <t>Veikts Zvaigžņu, Klusās un Zvejnieku ielu posmu remonts (dubultā virsmas apstrāde)</t>
  </si>
  <si>
    <t>Miglas, Ceriņu un Smilgu ielu  remonts Limbažu pilsētā</t>
  </si>
  <si>
    <t>Veikta grants seguma izbūve Miglas, Ceriņu un Smilgu ielās</t>
  </si>
  <si>
    <t>Veikta Kr.Barona ielas virsmas dubultā apstrāde</t>
  </si>
  <si>
    <t>Pāles pagasts</t>
  </si>
  <si>
    <t>Pāles pagasta pārvalde</t>
  </si>
  <si>
    <t>Veikta dzelzsbetona tilta virskārtas asfaltēšana ceļā "Dreiliņi - Ķīsīši"</t>
  </si>
  <si>
    <t xml:space="preserve">Apgaismojuma uzstādīšana </t>
  </si>
  <si>
    <t>Veikta apgaismojuma uzstādīšana Skolas ielā</t>
  </si>
  <si>
    <t>Veloceļa "Purgaiļi - Kūmiņi" remonts</t>
  </si>
  <si>
    <t>Veikta ceļa turpinājuma - uzbēruma, izveidošana veloceļam "Purgaiļi - Kūmiņi"</t>
  </si>
  <si>
    <t>Veikta dzelzsbetona tilta asfalta seguma atjaunošana ceļā "Pāle - Ērgļu purvs"</t>
  </si>
  <si>
    <t>Dzelzsbetona tilta virskārtas asfaltēšana Pāles pagastā</t>
  </si>
  <si>
    <t>Dzelzsbetona tilta virsmas remonts Pāles pagastā</t>
  </si>
  <si>
    <t>Ceļa "Jāņkalni - Mauriņi" remonts</t>
  </si>
  <si>
    <t>Veikta ceļa "Jāņkalni - Mauriņi" seguma atjaunošana</t>
  </si>
  <si>
    <t>Veikta ceļa A2-01 "Virbotnes - Jumpravdzirnavas" grants seguma atjaunošana 8,5 km</t>
  </si>
  <si>
    <t>Ceļa "Virbotnes - Jumpravdzirnavas" remonts</t>
  </si>
  <si>
    <t>Ceļa "Šķērstiņi - Pīlādži" remonts</t>
  </si>
  <si>
    <t>Ceļa "Langači - Gerķīši" remonts</t>
  </si>
  <si>
    <t>Veikta ceļa B2-20 "Šķērstiņi - Pīlādži" dubultā virsmas apstrāde 2,31 km</t>
  </si>
  <si>
    <t>Veikta ceļa B2-32 "Langači - Gerķīši" grants seguma atjaunošana 1,61 km</t>
  </si>
  <si>
    <t>Ceļa "Limbaži - Dārznieki" remonts</t>
  </si>
  <si>
    <t>Veikta ceļa B2-18 "Limbaži - Dārznieki" grants seguma atjaunošana 1,61 km</t>
  </si>
  <si>
    <t>Ceļa "Spruksti - Gaiļi" remonts</t>
  </si>
  <si>
    <t>Veikta ceļa B2-18 "Spruksti - Gaiļi" grants seguma atjaunošana 1,28 km</t>
  </si>
  <si>
    <t>Ceļa "Jumpravdzirnavas - Jaunteteri" remonts</t>
  </si>
  <si>
    <t>Bērnu ielas remonts</t>
  </si>
  <si>
    <t>Ceļa "Jaunkalni - Ķirši" remonts</t>
  </si>
  <si>
    <t>Veikta ceļa A2-01 "Jumpravdzirnavas - Jaunteteri" grants seguma atjaunošana 3,5 km</t>
  </si>
  <si>
    <t>Ceļa "Ķirši - Skujiņas" remonts</t>
  </si>
  <si>
    <t>Ceļa "Ikšķiles - Muižkalni" remonts</t>
  </si>
  <si>
    <t>Ceļa "Viļķene - Zaķi" remonts</t>
  </si>
  <si>
    <t>Ceļa "Andžiņi - Sauši" remonts</t>
  </si>
  <si>
    <t>Veikta Bērnu ielas (2-22) asfaltbetona izbūve 0,143 km</t>
  </si>
  <si>
    <t>Veikta ceļa B2-07 "Jaunkalni - Ķirši" grants seguma atjaunošana 1,17 km</t>
  </si>
  <si>
    <t>Veikta ceļa B2-09 "Ķirši - Skujiņas" grants seguma atjaunošana 1,25 km</t>
  </si>
  <si>
    <t>Veikta ceļa B2-23 "Ikšķiles - Muižkalni" grants seguma atjaunošana 3,39 km</t>
  </si>
  <si>
    <t>Veikta ceļa A6-02 "Viļķene - Zaķi" virsmas atjaunošana</t>
  </si>
  <si>
    <t>Veikta ceļa B6-14 "Andžiņi - Sauši" virsmas atjaunošana</t>
  </si>
  <si>
    <t>Veikta Zaļās ielas (6-11) virsmas atjaunošana</t>
  </si>
  <si>
    <t>Ceļa "Pētes - Indriķi" remonts</t>
  </si>
  <si>
    <t>Veikta ceļa C6-24 "Pētes - Indriķi" virsmas atjaunošana</t>
  </si>
  <si>
    <t>Ceļa "Blome - Ķimši" remonts</t>
  </si>
  <si>
    <t>Veikta ceļa B6-11 "Blome - Ķimši" virsmas atjaunošana sāngrāvju tīrīšana</t>
  </si>
  <si>
    <t xml:space="preserve">Umurgas pagasta pārvalde </t>
  </si>
  <si>
    <t>Zaļās ielas remonts Viļķenes pagastā</t>
  </si>
  <si>
    <t xml:space="preserve">Cēsu ielas remonts Umurgā  </t>
  </si>
  <si>
    <t>Veikta Cēsu ielas (7-02) asfalta seguma atjaunošana</t>
  </si>
  <si>
    <t>Dārzu ielas remonts Umurgā</t>
  </si>
  <si>
    <t>Veikta Dārzu ielas (7-04) asfalta seguma atjaunošana</t>
  </si>
  <si>
    <t>Kraujas ielas remonts Umurgā</t>
  </si>
  <si>
    <t>Veikta Kraujas ielas (7-11) asfalta seguma atjaunošana</t>
  </si>
  <si>
    <t>Ceļa "Rudzīši - Mežaindrāni" remonts</t>
  </si>
  <si>
    <t>Veikta ceļa B7-04 "Rudzīši - Mežaindrāni" virsmas atjaunošana, sāngrāvju tīrīšana</t>
  </si>
  <si>
    <t>Ambulances ielas remonts Vidrižos</t>
  </si>
  <si>
    <t>Veikta asfaltbetona izbūve Ambulances ielai (5-21), 958m2</t>
  </si>
  <si>
    <t>Ceļa "Jaunaijaži - Garkalni" remonts</t>
  </si>
  <si>
    <t>Veikta ceļa B5-06 "Jaunaijaži - Garkalni" grants seguma atjaunošana 1,45 km</t>
  </si>
  <si>
    <t>Ceļa "Jaunstrautiņi - Segrumi" remonts</t>
  </si>
  <si>
    <t>Veikta ceļa B5-13 "Jaunstrautiņi - Segrumi" grants seguma atjaunošana 0,85 km</t>
  </si>
  <si>
    <t>Veikta ceļa B5 - 09 "Čakārņi - Smilgas" grants seguma atjaunošana 0,65 km</t>
  </si>
  <si>
    <t>Veikta ceļa B5-28 "Ārgaļi - Purmaļi" grants seguma atjaunošana 0,5 km</t>
  </si>
  <si>
    <t>Ceļa "Čakārņi - Smilgas" remonts</t>
  </si>
  <si>
    <t>Ceļa "Ārgaļi - Purmaļi" remonts</t>
  </si>
  <si>
    <t>Ceļa "Kroņkalni - Ceriņi" remonts</t>
  </si>
  <si>
    <t>Ceļa "Asariņas - Kanvītoliņi" remonts</t>
  </si>
  <si>
    <t>Veikta ceļa B5 - 29 "Asariņas - Kanvītoliņi" grants seguma atjaunošana 0,3 km</t>
  </si>
  <si>
    <t>Ceļa "Pēterkalni - Tūtumi" remonts</t>
  </si>
  <si>
    <t>Veikta ceļa B5 - 14 "Pēterkalni - Tūtumi" grants seguma atjaunošana 0,85 km</t>
  </si>
  <si>
    <t>Ceļa "Vecpemmas - Eglītes" remonts</t>
  </si>
  <si>
    <t>Veikta ceļa B5-19 "Vecpemmas - Eglītes" grants seguma atjaunošana 1,7 km</t>
  </si>
  <si>
    <t>Veikta ceļa B5-09 "Čakārņi - Smilgas" grants seguma atjaunošana 0,65 km</t>
  </si>
  <si>
    <t>Ceļa "Čakārņi - Aploki" remonts</t>
  </si>
  <si>
    <t>Ceļa "Alēni - Dravnieki" remonts</t>
  </si>
  <si>
    <t>Ceļa "Kaijas - Ludiņkrogs" remonts</t>
  </si>
  <si>
    <t>Ceļa "Līdumnieki - Siena bāze" remonts</t>
  </si>
  <si>
    <t>Veikta ceļa C1-22 "Līdumnieki - Siena bāze" virsmas atjaunošana, sāngrāvju tīrīšana</t>
  </si>
  <si>
    <t>Veikta ceļa C1-30 "Kaijas - Ludiņkrogs" virsmas atjaunošana, sāngrāvju tīrīšana</t>
  </si>
  <si>
    <t>Veikta ceļa B1-10 "Alēni - Dravnieki" virsmas atjaunošana sāngrāvju tīrīšana</t>
  </si>
  <si>
    <t>Ceļa "Baltsari - Smiltnieki" remonts</t>
  </si>
  <si>
    <t>Ceļa "Stirnas - Bruņas" remonts</t>
  </si>
  <si>
    <t>Veikta ceļa C1-26 "Stirnas - Bruņas" virsmas atjaunošana, sāngrāvju tīrīšana</t>
  </si>
  <si>
    <t>Veikta ceļa B1-05 "Baltsari - Smiltnieki" virsmas atjaunošana, sāngrāvju tīrīšana</t>
  </si>
  <si>
    <t>Ceļa "Kalniņi - Katvaru stacija" remonts</t>
  </si>
  <si>
    <t>Veikta ceļa C1-21 "Kalniņi - Katvaru stacija" virsmas atjaunošana, sāngrāvju tīrīšana</t>
  </si>
  <si>
    <t>Ceļa "Uztupi - Priedes" remonts</t>
  </si>
  <si>
    <t>Veikta ceļa C1-27 "Uztupi - Priedes" virsmas atjaunošana, sāngrāvju tīrīšana</t>
  </si>
  <si>
    <t>Ceļa "Vidzemes prospekts" remonts</t>
  </si>
  <si>
    <t>Ceļa "Irbenāji - Stenderi" remonts</t>
  </si>
  <si>
    <t>Ceļa "Lielpēteri - Kalnrozes" remonts</t>
  </si>
  <si>
    <t>Austrumu ielas remonts</t>
  </si>
  <si>
    <t>Stacijas ielas remonts</t>
  </si>
  <si>
    <t>Pīlādžu ielas remonts</t>
  </si>
  <si>
    <t>Ķiršu ielas remonts</t>
  </si>
  <si>
    <t>12.Ziemeļu ielas remonts</t>
  </si>
  <si>
    <t>11.Ziemeļu ielas remonts</t>
  </si>
  <si>
    <t>Ceļa "Mierlejas - Klīģeri" remonts</t>
  </si>
  <si>
    <t>Ceļa "Bedrītes - Jaunsaimnieki" remonts</t>
  </si>
  <si>
    <t>Ceļa "Jaunzases - Niedrītes" remonts</t>
  </si>
  <si>
    <t>Ceļa "Aizupes - Paparžkalni" remonts</t>
  </si>
  <si>
    <t>Veikta ceļa C4.-004 "Aizupes - Paparžkalni" virsmas atjaunošana, sāngrāvju tīrīšana</t>
  </si>
  <si>
    <t>Veikta ceļa C4.-002 "Jaunzases - Niedrītes" virsmas atjaunošana, sāngrāvju tīrīšana</t>
  </si>
  <si>
    <t>Veikta ceļa B4.-09 "Bedrītes - Jaunsaimnieki" virsmas atjaunošana, sāngrāvju tīrīšana</t>
  </si>
  <si>
    <t>Veikta ceļa C4.-053 "Mierlejas - Klīģeri" 0,0-0,45 km virsmas atjaunošana, sāngrāvju tīrīšana</t>
  </si>
  <si>
    <t>Veikta 4.-276 11.Ziemeļu ielas 0,0-0,34 km virsmas atjaunošana, sāngrāvju tīrīšana</t>
  </si>
  <si>
    <t>Veikta 4.-277 12.Ziemeļu ielas 0,0-0,34 km virsmas atjaunošana, sāngrāvju tīrīšana</t>
  </si>
  <si>
    <t>Veikta 4.-377 Ķiršu ielas 0,0-0,17 km virsmas atjaunošana, sāngrāvju tīrīšana</t>
  </si>
  <si>
    <t>Veikta 4.-390 Pīlādžu ielas 0,0-0,37 km virsmas atjaunošana, sāngrāvju tīrīšana</t>
  </si>
  <si>
    <t>Veikta 4.-283 Austrumu ielas 0,0-0,4 km virsmas atjaunošana, sāngrāvju tīrīšana</t>
  </si>
  <si>
    <t>Veikta 4.-156 Stacijas ielas 0,0-0,78 km virsmas atjaunošana, sāngrāvju tīrīšana</t>
  </si>
  <si>
    <t>Veikta ceļa B4.-01 "Irbenāji - Stenderi" 1,64-2,34 km virsmas atjaunošana, sāngrāvju tīrīšana</t>
  </si>
  <si>
    <t>Veikta ceļa A4.-05 "Lielpēteri - Kalnrozes" 0,00-1,18 km virsmas atjaunošana, sāngrāvju tīrīšana</t>
  </si>
  <si>
    <t>Veikta ceļa 4.-411 "Vidzemes prospekts" 0,00-0,68 km virsmas atjaunošana, sāngrāvju tīrīšana</t>
  </si>
  <si>
    <t>Nr. p.k.</t>
  </si>
  <si>
    <t>Sociālās un veselības aprūpes infrastruktūras attīstība, atbilstoši sabiedrības vajadzībām</t>
  </si>
  <si>
    <t>D.Noriņas ģimenes ārsta prakses attīstība Umurgas pagastā</t>
  </si>
  <si>
    <t>Veikta telpu atjaunošana un pielāgošana cilvēku ar kustību traucējumiem vajadzībām</t>
  </si>
  <si>
    <t>2021.-2022.</t>
  </si>
  <si>
    <t>Veikta Bīriņu pils kapeņu restaurācijas  2. kārta</t>
  </si>
  <si>
    <t>Veikta ceļa B5-21 "Kroņkalni - Ceriņi" grants seguma atjaunošana 0,50 km</t>
  </si>
  <si>
    <t>Veikta ceļa B5-05 "Čakārņi - Aploki" grants seguma atjaunošana 0,35 km</t>
  </si>
  <si>
    <t xml:space="preserve">Veikta Ievu ielas  apļveida krustojuma izbūve Ievu, Sporta un Jūras ielas krustojumā </t>
  </si>
  <si>
    <t xml:space="preserve">Veikts Vēja  ielas remonts </t>
  </si>
  <si>
    <t>Vēja ielas  remonts Limbažu pilsētā</t>
  </si>
  <si>
    <t>Pirmsskolas grupu telpu remonts</t>
  </si>
  <si>
    <t>P/A "LAUTA"</t>
  </si>
  <si>
    <t xml:space="preserve">Viļķenes kanalizācijas notekūdeņu iekārtu rekonstrukcija </t>
  </si>
  <si>
    <t>Limbažu pilsētas un pašvaldības īpašumu apsaimniekošanas nodaļa</t>
  </si>
  <si>
    <t>Infrastruktūras uzlabošana Limbažu pilsētā</t>
  </si>
  <si>
    <t xml:space="preserve">Ugunsdzēsības hidrantu nomaiņa Limbažos </t>
  </si>
  <si>
    <t>Limbaži</t>
  </si>
  <si>
    <t>Infrastruktūras uzlabošana Pāles pagastā</t>
  </si>
  <si>
    <t xml:space="preserve">Centrālās apkures izbūve Ambulances ielā 1 (Higiēnas punkta un doktorāta telpās, 1. stāvā) </t>
  </si>
  <si>
    <t>Mandegu ciema attīrīšanas iekārtu remonts, apakšējā ventilatora maiņa</t>
  </si>
  <si>
    <t>Skultes pagasta komunālā saimniecība</t>
  </si>
  <si>
    <t>Multifunkcionālā centra iekārtošana</t>
  </si>
  <si>
    <t>Skultes pagasta parvalde</t>
  </si>
  <si>
    <t>Ugundzēsības hidrantu nomaiņa</t>
  </si>
  <si>
    <t>Umurgas pagasta komunālā saimniecība</t>
  </si>
  <si>
    <t>Infrastruktūras uzlabošana Skultes  pagastā</t>
  </si>
  <si>
    <t xml:space="preserve">Gaisu vadu tīrīšanas darbi, ventilācijas  sistēmas apkope </t>
  </si>
  <si>
    <t>Infrastruktūras uzlabošana Umurgas  pagastā</t>
  </si>
  <si>
    <t>Kultūras nama skatuves griestu un sienas remonts</t>
  </si>
  <si>
    <t>Infrastruktūras uzlabošana Limbažu un Salacgrīvas novadu sporta skolā</t>
  </si>
  <si>
    <t xml:space="preserve">Laivas iegāde </t>
  </si>
  <si>
    <t>Limbažu un Salacgrīvas novadu sporta skola</t>
  </si>
  <si>
    <t>Infrastruktūras uzlabošana Limbažu pilsētas 1. pirmsskolas izglītības iestādē "Buratīno"</t>
  </si>
  <si>
    <t>Logu labošana (ierīkojot slēdzenes)</t>
  </si>
  <si>
    <t xml:space="preserve"> Limbažu pilsētas 1. pirmsskolas izglītības iestāde "Buratīno"</t>
  </si>
  <si>
    <t>Infrastrutūras uzlabošana Limbažu pilsētas 2. pirmsskolas izglītības iestādē "Kāpēcītis"</t>
  </si>
  <si>
    <t xml:space="preserve">Ventilācijas sistēmas remonts </t>
  </si>
  <si>
    <t>Limbažu pilsētas 2. pirmsskolas izglītības iestāde "Kāpēcītis"</t>
  </si>
  <si>
    <t>Infrastruktūras uzlabošana Limbažu pilsētas 3. pirmsskolas izglītības iestādē "Spārīte"</t>
  </si>
  <si>
    <t xml:space="preserve">Grīdas seguma nomaiņa un sienu pārkrāsošana </t>
  </si>
  <si>
    <t xml:space="preserve"> Limbažu pilsētas 3. pirmsskolas izglītības iestāde "Spārīte"</t>
  </si>
  <si>
    <t>Infrastruktūras uzlabošana Ozolaines pirmsskolas izglītības iestāde</t>
  </si>
  <si>
    <t>Galvenās ieejas flīžu seguma atjaunošana ar pretslīdes nodrošinājumu un"Pīlādzīšu" grupas telpu remonts</t>
  </si>
  <si>
    <t>Ozolaines pirmsskolas izglītības iestāde</t>
  </si>
  <si>
    <t>Infrastruktūras uzlabošana Skultes pirmsskolas izglītības iestādē "Aģupīte"</t>
  </si>
  <si>
    <t>Elektroinstalāciju pārbūve</t>
  </si>
  <si>
    <t>Skultes pirmsskolas izglītības iestāde "Aģupīte"</t>
  </si>
  <si>
    <t xml:space="preserve">Infrastruktūras uzlabošana Limbažu novada ģimnāzijas dienesta viesnīcā </t>
  </si>
  <si>
    <t xml:space="preserve">Mīkstais inventārs dienesta viesnīcai 42 komplekti </t>
  </si>
  <si>
    <t xml:space="preserve">Limbažu novada ģimnāzija </t>
  </si>
  <si>
    <t xml:space="preserve">Limbažu pilsēta </t>
  </si>
  <si>
    <t>Infrastruktūras uzlabošana Limbažu 3.vidusskolā</t>
  </si>
  <si>
    <t>Sporta zāles grīdas lakošana</t>
  </si>
  <si>
    <t>Limbažu 3.vidusskola</t>
  </si>
  <si>
    <t>Infrastruktūras uzlabošana Lādezera pamatskolā</t>
  </si>
  <si>
    <t>PII āra nojumes atjaunošana</t>
  </si>
  <si>
    <t>Lādezera pamatskola</t>
  </si>
  <si>
    <t>Infrastruktūras atjaunošana Umurgas pamatskolā</t>
  </si>
  <si>
    <t>Infrastruktūras atjaunošana Vidrižu pamatskolā</t>
  </si>
  <si>
    <t>Evakuācijas izeju izgaismojuma montāža Skolas ielā 5 un Skolas ielā 8, dūmu detektora montāža kāpņu telpā un bēniņos Skolas ielā 8</t>
  </si>
  <si>
    <t>Infrastruktūras uzlabošana Baumaņa Kārļa Viļķenes pamatskolā</t>
  </si>
  <si>
    <t>Rotaļu laukums bērniem Jungle Gym Fort Climb X'tra</t>
  </si>
  <si>
    <t>Baumaņa Kārļa Viļķenes pamatskola</t>
  </si>
  <si>
    <t xml:space="preserve"> Limbažu pilsētas un pašvaldības īpašumu apsaimniekošana</t>
  </si>
  <si>
    <t xml:space="preserve"> Saskaņā ar Limbažu pilsētas un pašvaldības īpašumu apsaimniekošanas nodaļas finansējuma sadalījumu pagasta pārvaldēm 2020. gadā</t>
  </si>
  <si>
    <t>Tehniskā projekta izstrāde āra apgaismojuma līnijas izbūvei Tiegažos, "Uzvaras ceļš" - Līg.Nr.4.15.8/19/30</t>
  </si>
  <si>
    <t>Vēsturiskā centra ēkas Cēsu ielā 1, Limbaži, iekonservēšana</t>
  </si>
  <si>
    <t>Tūrsima attīstība, izvietojot norāžu zīmes</t>
  </si>
  <si>
    <t>Tūrisma informācijas zīmju un stendu izvietošana Limbažu novadā, VRG "Jūrkante" teritorijā</t>
  </si>
  <si>
    <t>Skultes  Viļķenes, Pāles pagasti.</t>
  </si>
  <si>
    <t>Tūrisma informācijas zīmju un stendu izvietošana Limbažu novadā, VRG "Brasla" teritorijā</t>
  </si>
  <si>
    <t>Limbažu, Umurgas, Katvaru, Vidrižu pagasti</t>
  </si>
  <si>
    <t>Tūrsima attīstība, izveidojot veloceliņus</t>
  </si>
  <si>
    <t>Zaļā velo ceļa pilnveidošana</t>
  </si>
  <si>
    <t>Perspektīvu un novadam specifisku uzņēmējdarbības veidu atbalsts</t>
  </si>
  <si>
    <t>Uzņēmējdarbības attīstība, veicinot amatnieku un mājražotāju produkcijas noietu</t>
  </si>
  <si>
    <t>Tirdzniecības vietu radīšana Limbažu novada amatnieku un mājražotāju produkcijas noieta veicināšana</t>
  </si>
  <si>
    <t>Tūrisma attīstība, izveidojot tūrsima maršrutus</t>
  </si>
  <si>
    <t>Maršruti pāri robežām Latvijā un Somijā</t>
  </si>
  <si>
    <t>Ceļu infrsatruktūras attīstība Katvaru un Limbažu pagastos</t>
  </si>
  <si>
    <t>Limbažu novada pašvaldības grants ceļu pārbūve Katvaru un Limbažu pagastos</t>
  </si>
  <si>
    <t>Katvaru, Limbažu pagasti</t>
  </si>
  <si>
    <t>Infrastruktūras uzlabošana Viļķenes kultūras namā</t>
  </si>
  <si>
    <t>Viļķenes kultūras nama inventāra papildināšana</t>
  </si>
  <si>
    <t>Infrastruktūras attīstība Skultes pagastā</t>
  </si>
  <si>
    <t>Higiēnas punkta "Mazgāju, atdodu, mainu" telpu atjaunošana un paplašināšana</t>
  </si>
  <si>
    <t>1;3</t>
  </si>
  <si>
    <t>Infrastruktūras attīstība atbilstoši iedzīvotāju vajadzībām; Kvalitatīvas izglītības pieejamība</t>
  </si>
  <si>
    <t>Izveidot zaļo jeb āra mācību klasi - uzbūvēt divas nojumes: viena (24,9 m2) ar aprīkojumu (galds un soli) paredzēta mācību procesam, otra (17,5 m2) inventāra un mācību materiālu glabāšanai nodarbībām ārā.</t>
  </si>
  <si>
    <t>Projekts "Viļķenes kultūras nama inventāra papildināšana"</t>
  </si>
  <si>
    <t xml:space="preserve">Projekts "Multifunkcionālais Skultes centrs" </t>
  </si>
  <si>
    <t xml:space="preserve">Projekts "Higiēnas punkta "Mazgāju, atdodu, mainu" telpu atjaunošana un paplašināšana", Nr.19-09-AL22-A019.2201-000009 </t>
  </si>
  <si>
    <t>Projekts "Zaļās mācību klases izveide", Nr.19-09-AL22-A019.2201-000008</t>
  </si>
  <si>
    <t xml:space="preserve"> SAM 9.3.2. projekts </t>
  </si>
  <si>
    <t xml:space="preserve">Projekts "Tūrisma informācijas zīmju un stendu izvietošana Limbažu novadā" Nr.19-09-AL22-A019.2201-000011  </t>
  </si>
  <si>
    <t xml:space="preserve">Projekts "Tūrisma informācijas zīmju un stendu izvietošana Limbažu novadā"  Nr.19-09-AL20-A019.2201-000005 </t>
  </si>
  <si>
    <t xml:space="preserve">Projekts "Zaļā velo ceļa pilnveidošana"  Nr.19-09-AL20-A019.2201-000006 </t>
  </si>
  <si>
    <t xml:space="preserve">Projekts "Tirdzniecības vietu radīšana Limbažu novada amatnieku un mājražotāju produkcijas noieta veicināšana"  Nr.19-09-AL20-A019.2103-000002 </t>
  </si>
  <si>
    <t>Projekts "Limbažu novada pašvaldības grants ceļu pārbūve Katvaru un Limbažu pagastos"</t>
  </si>
  <si>
    <t>Infrastruktūras uzlabošana Pāles pagastā kvalitatīvas izglītības  pieejamībai</t>
  </si>
  <si>
    <t>Ceļu infrastruktūras uzlabošana</t>
  </si>
  <si>
    <t xml:space="preserve">Multifunkcionālā Skultes centra būvdarbi </t>
  </si>
  <si>
    <t>Ceļu seguma atjaunošana novadā</t>
  </si>
  <si>
    <t>Infrastruktūras uzlabošana Limbažu sākumskolā kvalitatīvas izglītības  pieejamībai</t>
  </si>
  <si>
    <t>Logu nomaiņa Limbažu sākumskolas ēkā</t>
  </si>
  <si>
    <t>Limbažu sākumskolas ēdnīcas telpu remonts</t>
  </si>
  <si>
    <t>Infrastruktūras uzlabošana Limbažu mūzikas un mākslas skolā (Mūzikas nodaļā) kvalitatīvas izglītības  pieejamībai</t>
  </si>
  <si>
    <t>Limbažu mūzikas un mākslas skola</t>
  </si>
  <si>
    <t>Limbažu mūzikas skolas klašu telpu remonts</t>
  </si>
  <si>
    <t>Pagalma labiekārtošana un āra koncertēšanas zonas izveide</t>
  </si>
  <si>
    <t>Ierakstu studijas izveide Limbažu mūzikas skolā</t>
  </si>
  <si>
    <t>Ventilācijas sistēmas izbūve Limbažu mūzikas skolā</t>
  </si>
  <si>
    <t>1;2</t>
  </si>
  <si>
    <t>SAM 9.3.1.1. Projekts Nr.9.3.1.1/19/ I/020</t>
  </si>
  <si>
    <t>Veikts Limbažu kultūras nama vestibila, apmeklētāju tualešu, mazās zāles remonts un ventilācijas izbūve</t>
  </si>
  <si>
    <t>Projekts "Bīriņu pils kapeņu daļēja restaurācija pieejamības nodrošināšanai" Nr.19-09-AL20-A019.2201-000007</t>
  </si>
  <si>
    <t>Infrastruktūras attīstība, atbilstoši iedzīvotāju vajadzībām</t>
  </si>
  <si>
    <t>Veikta ielu apgaismojuma izbūves Skultes pagastā, Limbažu novadā 2.kārta</t>
  </si>
  <si>
    <t>Ceļa "Spurģi - Priedes" remonts</t>
  </si>
  <si>
    <t>Veikts ceļa "Spurģi - Priedes" remonts</t>
  </si>
  <si>
    <t>Ielas "Teterlīču iela"remonts</t>
  </si>
  <si>
    <t xml:space="preserve">Projekts "Maršruti pāri robežām Latvijā un Somijā"  Nr.19-00-A019.333-000001  </t>
  </si>
  <si>
    <t>2022.</t>
  </si>
  <si>
    <r>
      <t>Skultes pagasts</t>
    </r>
    <r>
      <rPr>
        <sz val="10"/>
        <rFont val="Calibri"/>
        <family val="2"/>
        <charset val="186"/>
      </rPr>
      <t> </t>
    </r>
  </si>
  <si>
    <t>Investīciju plāns 2020.-2022. gadam</t>
  </si>
  <si>
    <t>Projekts tiek īstenots darbības programmas "Izaugsme un nodarbinātība", 8.1.2. SAM "Uzlabot vispārējās izglītības iestāžu mācību vidi" ietvaros. Sporta halles pārbūve paredzēta projekta ietvaros, plānotās izmaksas EUR 1 075 007.</t>
  </si>
  <si>
    <t>Umurgas pamatskolas ēkas jumta, telpu un zāles remontdarbi</t>
  </si>
  <si>
    <t>Veikta bruģa ieklāšana pie Umurgas kultūras nama Cēsu ielā 6, Umurgas pagastā</t>
  </si>
  <si>
    <t>2020.-2022.</t>
  </si>
  <si>
    <t>Veikta ceļa B2-26 "Spriģi - Norkakti" smilts un grants seguma atjaunošana 2,23 km</t>
  </si>
  <si>
    <t>Ceļa "Spriģi - Norkakti" remonts</t>
  </si>
  <si>
    <t>Ceļa Krocas-Laigas (B7-39) virsmas atjaunošana</t>
  </si>
  <si>
    <t>Veikta ceļa Krocas-Laigas (B7-39) virsmas atjaunošana</t>
  </si>
  <si>
    <t>Veikts ielas "Teterlīču iela" remonts</t>
  </si>
  <si>
    <t>Pašvaldības finansējums</t>
  </si>
  <si>
    <t>F</t>
  </si>
  <si>
    <t>Fondu finansējums</t>
  </si>
  <si>
    <t>C</t>
  </si>
  <si>
    <t>Cits finansējums</t>
  </si>
  <si>
    <t>Ceļa "Birznieki-Draužas" remonts</t>
  </si>
  <si>
    <t>Veikts pašvaldības ceļa "Birznieki-Draužas" km 0.0-0.5 remonts</t>
  </si>
  <si>
    <t>Viļķenes pagasta kultūras nama energoefektivitātes paaugstināšana</t>
  </si>
  <si>
    <t>Projektu plānots īstenot darbības programmas "Izaugsme un nodarbinātība" SAM 4.2.2. "Atbilstoši pašvaldības integrētajām attīstības programmām sekmēt energoefektivitātes paaugstināšanu un atjaunojamo energoresursu izmantošanu pašvaldību ēkās" pasākumā</t>
  </si>
  <si>
    <t xml:space="preserve">Veikta ēkas ārsienu siltināšana, jumta seguma atjaunošana un siltināšana, pagraba pārseguma un cokola siltināšana, logu un ārdurvju nomaiņa, apkures sistēmas pārbūve,  ventilācijas izbūve.
</t>
  </si>
  <si>
    <t>Gājēju celiņa izbūve Lādezerā</t>
  </si>
  <si>
    <t>Ievu ielas, posmā no Jaunatnes ielas līdz Jūras ielai, Limbažos, Limbažu novadā, pārbūve</t>
  </si>
  <si>
    <t>Aktualizēts ar Limbažu novada domes 28.05.2020. sēdes lēmumu (protokols Nr.13, 41.§)</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</si>
</sst>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charset val="186"/>
      <scheme val="minor"/>
    </font>
    <font>
      <sz val="11"/>
      <color rgb="FF000000"/>
      <name val="Calibri"/>
      <family val="2"/>
      <charset val="186"/>
      <scheme val="minor"/>
    </font>
    <font>
      <sz val="10"/>
      <color theme="1"/>
      <name val="Times New Roman"/>
      <family val="1"/>
      <charset val="186"/>
    </font>
    <font>
      <sz val="10"/>
      <color theme="1"/>
      <name val="Calibri"/>
      <family val="2"/>
      <charset val="186"/>
      <scheme val="minor"/>
    </font>
    <font>
      <sz val="10"/>
      <color indexed="8"/>
      <name val="Times New Roman"/>
      <family val="1"/>
      <charset val="186"/>
    </font>
    <font>
      <b/>
      <sz val="10"/>
      <color theme="1"/>
      <name val="Times New Roman"/>
      <family val="1"/>
      <charset val="186"/>
    </font>
    <font>
      <sz val="10"/>
      <color rgb="FF000000"/>
      <name val="Times New Roman"/>
      <family val="1"/>
      <charset val="186"/>
    </font>
    <font>
      <sz val="10"/>
      <name val="Times New Roman"/>
      <family val="1"/>
      <charset val="186"/>
    </font>
    <font>
      <vertAlign val="superscript"/>
      <sz val="10"/>
      <color indexed="8"/>
      <name val="Times New Roman"/>
      <family val="1"/>
      <charset val="186"/>
    </font>
    <font>
      <sz val="10"/>
      <color rgb="FFC00000"/>
      <name val="Times New Roman"/>
      <family val="1"/>
      <charset val="186"/>
    </font>
    <font>
      <sz val="18"/>
      <color rgb="FFC00000"/>
      <name val="Times New Roman"/>
      <family val="1"/>
      <charset val="186"/>
    </font>
    <font>
      <sz val="16"/>
      <color rgb="FFFF0000"/>
      <name val="Times New Roman"/>
      <family val="1"/>
      <charset val="186"/>
    </font>
    <font>
      <i/>
      <sz val="11"/>
      <color rgb="FF000000"/>
      <name val="Times New Roman"/>
      <family val="1"/>
      <charset val="186"/>
    </font>
    <font>
      <sz val="12"/>
      <name val="Times New Roman"/>
      <family val="1"/>
      <charset val="186"/>
    </font>
    <font>
      <sz val="10"/>
      <name val="Arial"/>
      <family val="2"/>
      <charset val="186"/>
    </font>
    <font>
      <sz val="8"/>
      <name val="Calibri"/>
      <family val="2"/>
      <charset val="186"/>
      <scheme val="minor"/>
    </font>
    <font>
      <sz val="10"/>
      <name val="Calibri"/>
      <family val="2"/>
      <charset val="186"/>
      <scheme val="minor"/>
    </font>
    <font>
      <sz val="9"/>
      <color rgb="FF000000"/>
      <name val="Times New Roman"/>
      <family val="1"/>
      <charset val="186"/>
    </font>
    <font>
      <sz val="10"/>
      <name val="Calibri"/>
      <family val="2"/>
      <charset val="186"/>
    </font>
    <font>
      <sz val="8"/>
      <name val="Times New Roman"/>
      <family val="1"/>
      <charset val="186"/>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14" fillId="0" borderId="0"/>
  </cellStyleXfs>
  <cellXfs count="100">
    <xf numFmtId="0" fontId="0" fillId="0" borderId="0" xfId="0"/>
    <xf numFmtId="0" fontId="2" fillId="0" borderId="0" xfId="0" applyFont="1" applyFill="1" applyBorder="1" applyAlignment="1">
      <alignment wrapText="1"/>
    </xf>
    <xf numFmtId="0" fontId="5" fillId="0" borderId="0" xfId="0" applyFont="1" applyFill="1" applyBorder="1"/>
    <xf numFmtId="0" fontId="5" fillId="0" borderId="1"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2" fillId="0" borderId="2" xfId="0" applyFont="1" applyFill="1" applyBorder="1" applyAlignment="1">
      <alignment vertical="center" wrapText="1"/>
    </xf>
    <xf numFmtId="0" fontId="6" fillId="0" borderId="2" xfId="0" applyFont="1" applyFill="1" applyBorder="1" applyAlignment="1">
      <alignment vertical="center" wrapText="1"/>
    </xf>
    <xf numFmtId="0" fontId="3" fillId="0" borderId="0" xfId="0" applyFont="1" applyFill="1"/>
    <xf numFmtId="0" fontId="2" fillId="0" borderId="0" xfId="0" applyNumberFormat="1" applyFont="1" applyFill="1" applyBorder="1" applyAlignment="1">
      <alignment wrapText="1"/>
    </xf>
    <xf numFmtId="0" fontId="5" fillId="0" borderId="1" xfId="0" applyNumberFormat="1" applyFont="1" applyFill="1" applyBorder="1" applyAlignment="1">
      <alignment horizontal="center" vertical="center" wrapText="1"/>
    </xf>
    <xf numFmtId="0" fontId="3" fillId="0" borderId="0" xfId="0" applyNumberFormat="1" applyFont="1" applyFill="1"/>
    <xf numFmtId="0" fontId="5" fillId="0" borderId="0" xfId="0" applyFont="1" applyFill="1" applyBorder="1" applyAlignment="1">
      <alignment horizontal="center" vertical="center"/>
    </xf>
    <xf numFmtId="0" fontId="2" fillId="0" borderId="2" xfId="0" applyFont="1" applyFill="1" applyBorder="1" applyAlignment="1">
      <alignment horizontal="center" vertical="center"/>
    </xf>
    <xf numFmtId="0" fontId="3" fillId="0" borderId="0" xfId="0" applyFont="1" applyFill="1" applyAlignment="1">
      <alignment horizontal="center" vertical="center"/>
    </xf>
    <xf numFmtId="0" fontId="2" fillId="0" borderId="0" xfId="0" applyFont="1" applyFill="1" applyBorder="1" applyAlignment="1">
      <alignment vertical="center"/>
    </xf>
    <xf numFmtId="0" fontId="3" fillId="0" borderId="2" xfId="0" applyFont="1" applyFill="1" applyBorder="1"/>
    <xf numFmtId="0" fontId="6" fillId="0" borderId="1" xfId="0" applyFont="1" applyFill="1" applyBorder="1" applyAlignment="1">
      <alignment vertical="center" wrapText="1"/>
    </xf>
    <xf numFmtId="0" fontId="2" fillId="0" borderId="0"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2" fillId="0" borderId="0" xfId="0" applyFont="1" applyFill="1"/>
    <xf numFmtId="0" fontId="11" fillId="0"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3" fillId="0" borderId="0" xfId="0" applyFont="1" applyFill="1" applyAlignment="1">
      <alignment wrapText="1"/>
    </xf>
    <xf numFmtId="0" fontId="2" fillId="0" borderId="0" xfId="0" applyFont="1" applyFill="1" applyAlignment="1">
      <alignment wrapText="1"/>
    </xf>
    <xf numFmtId="0" fontId="3" fillId="0" borderId="0" xfId="0" applyNumberFormat="1" applyFont="1" applyFill="1" applyAlignment="1">
      <alignment wrapText="1"/>
    </xf>
    <xf numFmtId="0" fontId="2" fillId="0" borderId="2" xfId="0" applyFont="1" applyFill="1" applyBorder="1"/>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0" xfId="0" applyFont="1" applyFill="1" applyBorder="1" applyAlignment="1">
      <alignment horizontal="left" vertical="center" wrapText="1"/>
    </xf>
    <xf numFmtId="1"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6" fillId="0" borderId="2" xfId="0" applyFont="1" applyBorder="1" applyAlignment="1">
      <alignment horizontal="left" vertical="center" wrapText="1"/>
    </xf>
    <xf numFmtId="1" fontId="2" fillId="0" borderId="2" xfId="0" applyNumberFormat="1" applyFont="1" applyBorder="1" applyAlignment="1">
      <alignment horizontal="center" vertical="center" wrapText="1"/>
    </xf>
    <xf numFmtId="0" fontId="2" fillId="0" borderId="2" xfId="0" applyFont="1" applyBorder="1" applyAlignment="1">
      <alignment horizontal="center" vertical="center"/>
    </xf>
    <xf numFmtId="0" fontId="6" fillId="0" borderId="2" xfId="0" applyFont="1" applyBorder="1" applyAlignment="1">
      <alignment vertical="center" wrapText="1"/>
    </xf>
    <xf numFmtId="0" fontId="2" fillId="0" borderId="2" xfId="0" applyFont="1" applyBorder="1" applyAlignment="1">
      <alignment vertical="center" wrapText="1"/>
    </xf>
    <xf numFmtId="0" fontId="2" fillId="0" borderId="2" xfId="0" applyFont="1" applyBorder="1" applyAlignment="1">
      <alignment wrapText="1"/>
    </xf>
    <xf numFmtId="2" fontId="2" fillId="0" borderId="2" xfId="0" applyNumberFormat="1" applyFont="1" applyBorder="1" applyAlignment="1">
      <alignment horizontal="center" vertical="center" wrapText="1"/>
    </xf>
    <xf numFmtId="1" fontId="2" fillId="0" borderId="2"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5" xfId="0" applyFont="1" applyBorder="1" applyAlignment="1">
      <alignment horizontal="left" vertical="center" wrapText="1"/>
    </xf>
    <xf numFmtId="0" fontId="2" fillId="0" borderId="2" xfId="0" applyFont="1" applyFill="1" applyBorder="1" applyAlignment="1">
      <alignment horizontal="left" vertical="center"/>
    </xf>
    <xf numFmtId="0" fontId="2" fillId="0" borderId="6"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7" fillId="0" borderId="6" xfId="0" applyFont="1" applyFill="1" applyBorder="1" applyAlignment="1">
      <alignment horizontal="left" vertical="center" wrapText="1"/>
    </xf>
    <xf numFmtId="1" fontId="2"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17" fillId="0" borderId="2" xfId="0" applyFont="1" applyFill="1" applyBorder="1" applyAlignment="1">
      <alignment vertical="center" wrapText="1"/>
    </xf>
    <xf numFmtId="0" fontId="13" fillId="0" borderId="2" xfId="0" applyFont="1" applyFill="1" applyBorder="1" applyAlignment="1">
      <alignment horizontal="left" vertical="center" wrapText="1"/>
    </xf>
    <xf numFmtId="0" fontId="2" fillId="0" borderId="1" xfId="0" applyFont="1" applyBorder="1" applyAlignment="1">
      <alignment horizontal="left" vertical="center" wrapText="1"/>
    </xf>
    <xf numFmtId="0" fontId="7" fillId="0" borderId="2" xfId="2" applyFont="1" applyFill="1" applyBorder="1" applyAlignment="1">
      <alignment horizontal="left" vertical="center" wrapText="1"/>
    </xf>
    <xf numFmtId="0" fontId="6" fillId="0" borderId="0" xfId="0" applyFont="1" applyFill="1" applyBorder="1" applyAlignment="1">
      <alignment horizontal="left" vertical="center" wrapText="1"/>
    </xf>
    <xf numFmtId="0" fontId="7" fillId="2" borderId="2" xfId="0" applyFont="1" applyFill="1" applyBorder="1" applyAlignment="1">
      <alignment horizontal="left" vertical="center" wrapText="1"/>
    </xf>
    <xf numFmtId="49" fontId="7" fillId="0" borderId="1" xfId="0" applyNumberFormat="1" applyFont="1" applyBorder="1" applyAlignment="1">
      <alignment horizontal="left" vertical="center" wrapText="1"/>
    </xf>
    <xf numFmtId="2" fontId="2" fillId="0" borderId="1" xfId="0" applyNumberFormat="1" applyFont="1" applyBorder="1" applyAlignment="1">
      <alignment horizontal="left" vertical="center" wrapText="1"/>
    </xf>
    <xf numFmtId="49" fontId="7" fillId="0" borderId="2" xfId="0" applyNumberFormat="1" applyFont="1" applyBorder="1" applyAlignment="1">
      <alignment horizontal="left" vertical="center" wrapText="1"/>
    </xf>
    <xf numFmtId="2" fontId="2" fillId="0" borderId="2" xfId="0" applyNumberFormat="1" applyFont="1" applyBorder="1" applyAlignment="1">
      <alignment horizontal="left" vertical="center" wrapText="1"/>
    </xf>
    <xf numFmtId="49" fontId="7" fillId="0" borderId="2" xfId="2" applyNumberFormat="1" applyFont="1" applyFill="1" applyBorder="1" applyAlignment="1">
      <alignment horizontal="left" vertical="center" wrapText="1"/>
    </xf>
    <xf numFmtId="2" fontId="7" fillId="0" borderId="2" xfId="2" applyNumberFormat="1" applyFont="1" applyFill="1" applyBorder="1" applyAlignment="1">
      <alignment horizontal="left" vertical="center" wrapText="1"/>
    </xf>
    <xf numFmtId="0" fontId="7" fillId="0" borderId="4" xfId="0" applyFont="1" applyBorder="1" applyAlignment="1">
      <alignment horizontal="left" vertical="center" wrapText="1"/>
    </xf>
    <xf numFmtId="2" fontId="2" fillId="0" borderId="2" xfId="0" applyNumberFormat="1" applyFont="1" applyBorder="1" applyAlignment="1">
      <alignment horizontal="left" vertical="center"/>
    </xf>
    <xf numFmtId="2" fontId="7" fillId="2" borderId="2" xfId="0" applyNumberFormat="1" applyFont="1" applyFill="1" applyBorder="1" applyAlignment="1">
      <alignment horizontal="left" vertical="center" wrapText="1"/>
    </xf>
    <xf numFmtId="2" fontId="7" fillId="0" borderId="2" xfId="0" applyNumberFormat="1" applyFont="1" applyBorder="1" applyAlignment="1">
      <alignment horizontal="left" vertical="center" wrapText="1"/>
    </xf>
    <xf numFmtId="2" fontId="7" fillId="0" borderId="2" xfId="0" applyNumberFormat="1" applyFont="1" applyBorder="1" applyAlignment="1">
      <alignment horizontal="left" vertical="center"/>
    </xf>
    <xf numFmtId="49" fontId="7" fillId="0" borderId="2" xfId="0" applyNumberFormat="1" applyFont="1" applyFill="1" applyBorder="1" applyAlignment="1">
      <alignment horizontal="left" vertical="center" wrapText="1"/>
    </xf>
    <xf numFmtId="2" fontId="2" fillId="0" borderId="2" xfId="0" applyNumberFormat="1" applyFont="1" applyFill="1" applyBorder="1" applyAlignment="1">
      <alignment horizontal="left" vertical="center"/>
    </xf>
    <xf numFmtId="2" fontId="6" fillId="0" borderId="2" xfId="0" applyNumberFormat="1" applyFont="1" applyBorder="1" applyAlignment="1">
      <alignment horizontal="left" vertical="center" wrapText="1"/>
    </xf>
    <xf numFmtId="2" fontId="6" fillId="0" borderId="2"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2" fontId="2" fillId="0" borderId="1" xfId="0" applyNumberFormat="1" applyFont="1" applyFill="1" applyBorder="1" applyAlignment="1">
      <alignment horizontal="left" vertical="center" wrapText="1"/>
    </xf>
    <xf numFmtId="49" fontId="7" fillId="0" borderId="6" xfId="0" applyNumberFormat="1" applyFont="1" applyFill="1" applyBorder="1" applyAlignment="1">
      <alignment horizontal="left" vertical="center" wrapText="1"/>
    </xf>
    <xf numFmtId="2" fontId="7" fillId="0" borderId="6" xfId="0" applyNumberFormat="1" applyFont="1" applyFill="1" applyBorder="1" applyAlignment="1">
      <alignment horizontal="left" vertical="center" wrapText="1"/>
    </xf>
    <xf numFmtId="2" fontId="7" fillId="0" borderId="2" xfId="0" applyNumberFormat="1" applyFont="1" applyFill="1" applyBorder="1" applyAlignment="1">
      <alignment horizontal="left" vertical="center" wrapText="1"/>
    </xf>
    <xf numFmtId="2" fontId="2" fillId="0" borderId="2" xfId="0" applyNumberFormat="1" applyFont="1" applyFill="1" applyBorder="1" applyAlignment="1">
      <alignment horizontal="left" vertical="center" wrapText="1"/>
    </xf>
    <xf numFmtId="49" fontId="7" fillId="2" borderId="2" xfId="0" applyNumberFormat="1" applyFont="1" applyFill="1" applyBorder="1" applyAlignment="1">
      <alignment horizontal="left" vertical="center" wrapText="1"/>
    </xf>
    <xf numFmtId="2" fontId="7" fillId="2" borderId="2" xfId="0" applyNumberFormat="1" applyFont="1" applyFill="1" applyBorder="1" applyAlignment="1">
      <alignment horizontal="left" vertical="center"/>
    </xf>
    <xf numFmtId="49" fontId="7" fillId="0" borderId="2" xfId="0" applyNumberFormat="1" applyFont="1" applyFill="1" applyBorder="1" applyAlignment="1">
      <alignment horizontal="left" vertical="center"/>
    </xf>
    <xf numFmtId="2" fontId="16" fillId="0" borderId="2" xfId="0" applyNumberFormat="1" applyFont="1" applyFill="1" applyBorder="1" applyAlignment="1">
      <alignment horizontal="left" vertical="center"/>
    </xf>
    <xf numFmtId="0" fontId="3" fillId="0" borderId="2" xfId="0" applyFont="1" applyFill="1" applyBorder="1" applyAlignment="1">
      <alignment horizontal="left" vertical="center"/>
    </xf>
    <xf numFmtId="2" fontId="3" fillId="0" borderId="2" xfId="0" applyNumberFormat="1" applyFont="1" applyFill="1" applyBorder="1" applyAlignment="1">
      <alignment horizontal="left" vertical="center"/>
    </xf>
    <xf numFmtId="2" fontId="6" fillId="2" borderId="2" xfId="0" applyNumberFormat="1" applyFont="1" applyFill="1" applyBorder="1" applyAlignment="1">
      <alignment horizontal="left" vertical="center"/>
    </xf>
    <xf numFmtId="0" fontId="0" fillId="0" borderId="0" xfId="0" applyFill="1" applyAlignment="1">
      <alignment horizontal="center" vertical="center" wrapText="1"/>
    </xf>
    <xf numFmtId="0" fontId="0" fillId="0" borderId="0" xfId="0" applyFill="1" applyAlignment="1">
      <alignment horizontal="left" vertical="center"/>
    </xf>
    <xf numFmtId="1" fontId="7" fillId="0" borderId="2" xfId="0" applyNumberFormat="1" applyFont="1" applyFill="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horizontal="left" vertical="center" wrapText="1"/>
    </xf>
    <xf numFmtId="0" fontId="19" fillId="0" borderId="2" xfId="0" applyFont="1" applyFill="1" applyBorder="1" applyAlignment="1">
      <alignment wrapText="1"/>
    </xf>
    <xf numFmtId="0" fontId="16" fillId="0" borderId="0" xfId="0" applyFont="1" applyFill="1"/>
    <xf numFmtId="0" fontId="2" fillId="2" borderId="1" xfId="0" applyFont="1" applyFill="1" applyBorder="1" applyAlignment="1">
      <alignment horizontal="left" vertical="center" wrapText="1"/>
    </xf>
    <xf numFmtId="0" fontId="2" fillId="0" borderId="0" xfId="0" applyFont="1" applyFill="1" applyBorder="1" applyAlignment="1">
      <alignment horizontal="center" wrapText="1"/>
    </xf>
    <xf numFmtId="0" fontId="5"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3" xfId="0" applyFont="1" applyFill="1" applyBorder="1" applyAlignment="1">
      <alignment horizontal="left" vertical="center" wrapText="1"/>
    </xf>
    <xf numFmtId="0" fontId="12" fillId="0" borderId="0" xfId="1" applyFont="1" applyAlignment="1">
      <alignment vertical="top"/>
    </xf>
    <xf numFmtId="2" fontId="7" fillId="0" borderId="1" xfId="0" applyNumberFormat="1" applyFont="1" applyFill="1" applyBorder="1" applyAlignment="1">
      <alignment horizontal="left" vertical="center"/>
    </xf>
  </cellXfs>
  <cellStyles count="3">
    <cellStyle name="Parasts" xfId="0" builtinId="0"/>
    <cellStyle name="Parasts 2 2" xfId="2"/>
    <cellStyle name="Parasts 3" xfId="1"/>
  </cellStyles>
  <dxfs count="0"/>
  <tableStyles count="0" defaultTableStyle="TableStyleMedium2" defaultPivotStyle="PivotStyleLight16"/>
  <colors>
    <mruColors>
      <color rgb="FFFF3300"/>
      <color rgb="FF85DFFF"/>
      <color rgb="FFFF7C80"/>
      <color rgb="FF4FD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2"/>
  <sheetViews>
    <sheetView tabSelected="1" zoomScale="120" zoomScaleNormal="120" workbookViewId="0">
      <pane ySplit="5" topLeftCell="A84" activePane="bottomLeft" state="frozen"/>
      <selection pane="bottomLeft" activeCell="B1" sqref="B1:G1"/>
    </sheetView>
  </sheetViews>
  <sheetFormatPr defaultColWidth="9.140625" defaultRowHeight="12.75" x14ac:dyDescent="0.2"/>
  <cols>
    <col min="1" max="1" width="4.140625" style="9" customWidth="1"/>
    <col min="2" max="2" width="8.7109375" style="15" customWidth="1"/>
    <col min="3" max="3" width="16.85546875" style="9" customWidth="1"/>
    <col min="4" max="4" width="16.5703125" style="9" customWidth="1"/>
    <col min="5" max="5" width="28.42578125" style="9" customWidth="1"/>
    <col min="6" max="6" width="9.85546875" style="21" customWidth="1"/>
    <col min="7" max="7" width="10.42578125" style="12" customWidth="1"/>
    <col min="8" max="8" width="7.42578125" style="9" customWidth="1"/>
    <col min="9" max="9" width="16" style="9" customWidth="1"/>
    <col min="10" max="10" width="9" style="9" customWidth="1"/>
    <col min="11" max="11" width="19.85546875" style="9" customWidth="1"/>
    <col min="12" max="12" width="9.140625" style="9"/>
    <col min="13" max="13" width="8.42578125" style="9" customWidth="1"/>
    <col min="14" max="16384" width="9.140625" style="9"/>
  </cols>
  <sheetData>
    <row r="1" spans="1:11" ht="16.5" customHeight="1" x14ac:dyDescent="0.2">
      <c r="B1" s="98" t="s">
        <v>422</v>
      </c>
      <c r="C1" s="98"/>
      <c r="D1" s="98"/>
      <c r="E1" s="98"/>
      <c r="F1" s="98"/>
      <c r="G1" s="98"/>
      <c r="H1" s="94"/>
      <c r="I1" s="94"/>
      <c r="J1" s="1"/>
      <c r="K1" s="96" t="s">
        <v>71</v>
      </c>
    </row>
    <row r="2" spans="1:11" ht="13.5" customHeight="1" x14ac:dyDescent="0.2">
      <c r="B2" s="16" t="s">
        <v>0</v>
      </c>
      <c r="C2" s="16"/>
      <c r="D2" s="16"/>
      <c r="E2" s="16"/>
      <c r="F2" s="1"/>
      <c r="G2" s="10"/>
      <c r="H2" s="1"/>
      <c r="I2" s="1"/>
      <c r="J2" s="1"/>
      <c r="K2" s="96"/>
    </row>
    <row r="3" spans="1:11" ht="15" customHeight="1" x14ac:dyDescent="0.2">
      <c r="A3" s="19"/>
      <c r="B3" s="95" t="s">
        <v>400</v>
      </c>
      <c r="C3" s="95"/>
      <c r="D3" s="95"/>
      <c r="E3" s="1"/>
      <c r="F3" s="1"/>
      <c r="G3" s="10"/>
      <c r="H3" s="1"/>
      <c r="I3" s="1"/>
      <c r="J3" s="1"/>
      <c r="K3" s="96"/>
    </row>
    <row r="4" spans="1:11" ht="20.25" customHeight="1" x14ac:dyDescent="0.2">
      <c r="A4" s="19"/>
      <c r="B4" s="13"/>
      <c r="C4" s="2"/>
      <c r="D4" s="1"/>
      <c r="E4" s="1"/>
      <c r="F4" s="1"/>
      <c r="G4" s="10"/>
      <c r="H4" s="1"/>
      <c r="I4" s="1"/>
      <c r="J4" s="1"/>
      <c r="K4" s="97"/>
    </row>
    <row r="5" spans="1:11" ht="63.75" customHeight="1" x14ac:dyDescent="0.2">
      <c r="A5" s="3" t="s">
        <v>275</v>
      </c>
      <c r="B5" s="3" t="s">
        <v>1</v>
      </c>
      <c r="C5" s="3" t="s">
        <v>2</v>
      </c>
      <c r="D5" s="3" t="s">
        <v>3</v>
      </c>
      <c r="E5" s="3" t="s">
        <v>4</v>
      </c>
      <c r="F5" s="3" t="s">
        <v>5</v>
      </c>
      <c r="G5" s="11" t="s">
        <v>6</v>
      </c>
      <c r="H5" s="3" t="s">
        <v>7</v>
      </c>
      <c r="I5" s="3" t="s">
        <v>8</v>
      </c>
      <c r="J5" s="3" t="s">
        <v>9</v>
      </c>
      <c r="K5" s="3" t="s">
        <v>10</v>
      </c>
    </row>
    <row r="6" spans="1:11" ht="55.5" customHeight="1" x14ac:dyDescent="0.2">
      <c r="A6" s="31">
        <v>1</v>
      </c>
      <c r="B6" s="32">
        <v>1</v>
      </c>
      <c r="C6" s="54" t="s">
        <v>72</v>
      </c>
      <c r="D6" s="54" t="s">
        <v>112</v>
      </c>
      <c r="E6" s="54" t="s">
        <v>288</v>
      </c>
      <c r="F6" s="58" t="s">
        <v>138</v>
      </c>
      <c r="G6" s="59">
        <v>15860</v>
      </c>
      <c r="H6" s="54" t="s">
        <v>17</v>
      </c>
      <c r="I6" s="54" t="s">
        <v>289</v>
      </c>
      <c r="J6" s="54" t="s">
        <v>102</v>
      </c>
      <c r="K6" s="32"/>
    </row>
    <row r="7" spans="1:11" ht="55.5" customHeight="1" x14ac:dyDescent="0.2">
      <c r="A7" s="31">
        <v>2</v>
      </c>
      <c r="B7" s="32">
        <v>1</v>
      </c>
      <c r="C7" s="54" t="s">
        <v>72</v>
      </c>
      <c r="D7" s="54" t="s">
        <v>290</v>
      </c>
      <c r="E7" s="54" t="s">
        <v>291</v>
      </c>
      <c r="F7" s="58" t="s">
        <v>138</v>
      </c>
      <c r="G7" s="59">
        <v>8000</v>
      </c>
      <c r="H7" s="54" t="s">
        <v>17</v>
      </c>
      <c r="I7" s="54" t="s">
        <v>289</v>
      </c>
      <c r="J7" s="54" t="s">
        <v>292</v>
      </c>
      <c r="K7" s="32"/>
    </row>
    <row r="8" spans="1:11" ht="47.25" customHeight="1" x14ac:dyDescent="0.2">
      <c r="A8" s="31">
        <v>3</v>
      </c>
      <c r="B8" s="32">
        <v>1</v>
      </c>
      <c r="C8" s="54" t="s">
        <v>72</v>
      </c>
      <c r="D8" s="54" t="s">
        <v>293</v>
      </c>
      <c r="E8" s="54" t="s">
        <v>294</v>
      </c>
      <c r="F8" s="58" t="s">
        <v>138</v>
      </c>
      <c r="G8" s="59">
        <v>20000</v>
      </c>
      <c r="H8" s="54" t="s">
        <v>17</v>
      </c>
      <c r="I8" s="54" t="s">
        <v>166</v>
      </c>
      <c r="J8" s="54" t="s">
        <v>165</v>
      </c>
      <c r="K8" s="32"/>
    </row>
    <row r="9" spans="1:11" ht="48" customHeight="1" x14ac:dyDescent="0.2">
      <c r="A9" s="31">
        <v>4</v>
      </c>
      <c r="B9" s="32">
        <v>1</v>
      </c>
      <c r="C9" s="54" t="s">
        <v>72</v>
      </c>
      <c r="D9" s="54" t="s">
        <v>67</v>
      </c>
      <c r="E9" s="54" t="s">
        <v>295</v>
      </c>
      <c r="F9" s="58" t="s">
        <v>138</v>
      </c>
      <c r="G9" s="59">
        <v>1511</v>
      </c>
      <c r="H9" s="54" t="s">
        <v>17</v>
      </c>
      <c r="I9" s="54" t="s">
        <v>296</v>
      </c>
      <c r="J9" s="54" t="s">
        <v>21</v>
      </c>
      <c r="K9" s="32"/>
    </row>
    <row r="10" spans="1:11" ht="52.5" customHeight="1" x14ac:dyDescent="0.2">
      <c r="A10" s="31">
        <v>5</v>
      </c>
      <c r="B10" s="32">
        <v>1</v>
      </c>
      <c r="C10" s="54" t="s">
        <v>72</v>
      </c>
      <c r="D10" s="54" t="s">
        <v>67</v>
      </c>
      <c r="E10" s="54" t="s">
        <v>297</v>
      </c>
      <c r="F10" s="58" t="s">
        <v>138</v>
      </c>
      <c r="G10" s="59">
        <v>18090</v>
      </c>
      <c r="H10" s="54" t="s">
        <v>17</v>
      </c>
      <c r="I10" s="54" t="s">
        <v>298</v>
      </c>
      <c r="J10" s="54" t="s">
        <v>21</v>
      </c>
      <c r="K10" s="32"/>
    </row>
    <row r="11" spans="1:11" ht="48.75" customHeight="1" x14ac:dyDescent="0.2">
      <c r="A11" s="31">
        <v>6</v>
      </c>
      <c r="B11" s="32">
        <v>1</v>
      </c>
      <c r="C11" s="54" t="s">
        <v>72</v>
      </c>
      <c r="D11" s="54" t="s">
        <v>113</v>
      </c>
      <c r="E11" s="54" t="s">
        <v>299</v>
      </c>
      <c r="F11" s="58" t="s">
        <v>138</v>
      </c>
      <c r="G11" s="59">
        <v>2600</v>
      </c>
      <c r="H11" s="54" t="s">
        <v>17</v>
      </c>
      <c r="I11" s="54" t="s">
        <v>300</v>
      </c>
      <c r="J11" s="54" t="s">
        <v>22</v>
      </c>
      <c r="K11" s="32"/>
    </row>
    <row r="12" spans="1:11" s="92" customFormat="1" ht="135" x14ac:dyDescent="0.2">
      <c r="A12" s="88">
        <v>7</v>
      </c>
      <c r="B12" s="89">
        <v>4</v>
      </c>
      <c r="C12" s="90" t="s">
        <v>55</v>
      </c>
      <c r="D12" s="43" t="s">
        <v>417</v>
      </c>
      <c r="E12" s="43" t="s">
        <v>419</v>
      </c>
      <c r="F12" s="69" t="s">
        <v>404</v>
      </c>
      <c r="G12" s="77">
        <v>646540</v>
      </c>
      <c r="H12" s="43" t="s">
        <v>14</v>
      </c>
      <c r="I12" s="43" t="s">
        <v>27</v>
      </c>
      <c r="J12" s="43" t="s">
        <v>102</v>
      </c>
      <c r="K12" s="91" t="s">
        <v>418</v>
      </c>
    </row>
    <row r="13" spans="1:11" ht="48.75" customHeight="1" x14ac:dyDescent="0.2">
      <c r="A13" s="31">
        <v>8</v>
      </c>
      <c r="B13" s="32">
        <v>1</v>
      </c>
      <c r="C13" s="54" t="s">
        <v>72</v>
      </c>
      <c r="D13" s="54" t="s">
        <v>301</v>
      </c>
      <c r="E13" s="54" t="s">
        <v>302</v>
      </c>
      <c r="F13" s="58" t="s">
        <v>138</v>
      </c>
      <c r="G13" s="59">
        <v>3174</v>
      </c>
      <c r="H13" s="54" t="s">
        <v>17</v>
      </c>
      <c r="I13" s="54" t="s">
        <v>66</v>
      </c>
      <c r="J13" s="54" t="s">
        <v>21</v>
      </c>
      <c r="K13" s="32"/>
    </row>
    <row r="14" spans="1:11" ht="44.25" customHeight="1" x14ac:dyDescent="0.2">
      <c r="A14" s="31">
        <v>9</v>
      </c>
      <c r="B14" s="32">
        <v>1</v>
      </c>
      <c r="C14" s="54" t="s">
        <v>72</v>
      </c>
      <c r="D14" s="54" t="s">
        <v>303</v>
      </c>
      <c r="E14" s="54" t="s">
        <v>304</v>
      </c>
      <c r="F14" s="58" t="s">
        <v>138</v>
      </c>
      <c r="G14" s="59">
        <v>1663</v>
      </c>
      <c r="H14" s="54" t="s">
        <v>17</v>
      </c>
      <c r="I14" s="54" t="s">
        <v>103</v>
      </c>
      <c r="J14" s="54" t="s">
        <v>22</v>
      </c>
      <c r="K14" s="32"/>
    </row>
    <row r="15" spans="1:11" ht="51.75" customHeight="1" x14ac:dyDescent="0.2">
      <c r="A15" s="31">
        <v>10</v>
      </c>
      <c r="B15" s="32">
        <v>1</v>
      </c>
      <c r="C15" s="54" t="s">
        <v>11</v>
      </c>
      <c r="D15" s="54" t="s">
        <v>305</v>
      </c>
      <c r="E15" s="54" t="s">
        <v>306</v>
      </c>
      <c r="F15" s="58" t="s">
        <v>138</v>
      </c>
      <c r="G15" s="59">
        <v>6897</v>
      </c>
      <c r="H15" s="54" t="s">
        <v>17</v>
      </c>
      <c r="I15" s="54" t="s">
        <v>307</v>
      </c>
      <c r="J15" s="54" t="s">
        <v>16</v>
      </c>
      <c r="K15" s="32"/>
    </row>
    <row r="16" spans="1:11" ht="63.75" customHeight="1" x14ac:dyDescent="0.2">
      <c r="A16" s="31">
        <v>11</v>
      </c>
      <c r="B16" s="32">
        <v>1</v>
      </c>
      <c r="C16" s="54" t="s">
        <v>72</v>
      </c>
      <c r="D16" s="54" t="s">
        <v>308</v>
      </c>
      <c r="E16" s="54" t="s">
        <v>309</v>
      </c>
      <c r="F16" s="58" t="s">
        <v>138</v>
      </c>
      <c r="G16" s="59">
        <v>1957.53</v>
      </c>
      <c r="H16" s="54" t="s">
        <v>17</v>
      </c>
      <c r="I16" s="54" t="s">
        <v>310</v>
      </c>
      <c r="J16" s="54" t="s">
        <v>16</v>
      </c>
      <c r="K16" s="32"/>
    </row>
    <row r="17" spans="1:11" ht="62.25" customHeight="1" x14ac:dyDescent="0.2">
      <c r="A17" s="31">
        <v>12</v>
      </c>
      <c r="B17" s="32">
        <v>1</v>
      </c>
      <c r="C17" s="54" t="s">
        <v>72</v>
      </c>
      <c r="D17" s="54" t="s">
        <v>311</v>
      </c>
      <c r="E17" s="54" t="s">
        <v>312</v>
      </c>
      <c r="F17" s="58" t="s">
        <v>138</v>
      </c>
      <c r="G17" s="59">
        <v>3400</v>
      </c>
      <c r="H17" s="54" t="s">
        <v>17</v>
      </c>
      <c r="I17" s="54" t="s">
        <v>313</v>
      </c>
      <c r="J17" s="54" t="s">
        <v>16</v>
      </c>
      <c r="K17" s="32"/>
    </row>
    <row r="18" spans="1:11" ht="63.75" customHeight="1" x14ac:dyDescent="0.2">
      <c r="A18" s="31">
        <v>13</v>
      </c>
      <c r="B18" s="32">
        <v>1</v>
      </c>
      <c r="C18" s="54" t="s">
        <v>72</v>
      </c>
      <c r="D18" s="54" t="s">
        <v>314</v>
      </c>
      <c r="E18" s="54" t="s">
        <v>315</v>
      </c>
      <c r="F18" s="58" t="s">
        <v>138</v>
      </c>
      <c r="G18" s="59">
        <v>3900</v>
      </c>
      <c r="H18" s="54" t="s">
        <v>17</v>
      </c>
      <c r="I18" s="54" t="s">
        <v>316</v>
      </c>
      <c r="J18" s="54" t="s">
        <v>16</v>
      </c>
      <c r="K18" s="32"/>
    </row>
    <row r="19" spans="1:11" ht="56.25" customHeight="1" x14ac:dyDescent="0.2">
      <c r="A19" s="31">
        <v>14</v>
      </c>
      <c r="B19" s="32">
        <v>1</v>
      </c>
      <c r="C19" s="54" t="s">
        <v>72</v>
      </c>
      <c r="D19" s="54" t="s">
        <v>317</v>
      </c>
      <c r="E19" s="54" t="s">
        <v>318</v>
      </c>
      <c r="F19" s="58" t="s">
        <v>138</v>
      </c>
      <c r="G19" s="59">
        <v>2083</v>
      </c>
      <c r="H19" s="54" t="s">
        <v>17</v>
      </c>
      <c r="I19" s="54" t="s">
        <v>319</v>
      </c>
      <c r="J19" s="54" t="s">
        <v>16</v>
      </c>
      <c r="K19" s="32"/>
    </row>
    <row r="20" spans="1:11" ht="53.25" customHeight="1" x14ac:dyDescent="0.2">
      <c r="A20" s="31">
        <v>15</v>
      </c>
      <c r="B20" s="32">
        <v>1</v>
      </c>
      <c r="C20" s="54" t="s">
        <v>72</v>
      </c>
      <c r="D20" s="54" t="s">
        <v>320</v>
      </c>
      <c r="E20" s="54" t="s">
        <v>321</v>
      </c>
      <c r="F20" s="58" t="s">
        <v>138</v>
      </c>
      <c r="G20" s="59">
        <v>14267.42</v>
      </c>
      <c r="H20" s="54" t="s">
        <v>17</v>
      </c>
      <c r="I20" s="54" t="s">
        <v>322</v>
      </c>
      <c r="J20" s="54" t="s">
        <v>21</v>
      </c>
      <c r="K20" s="32"/>
    </row>
    <row r="21" spans="1:11" ht="58.5" customHeight="1" x14ac:dyDescent="0.2">
      <c r="A21" s="31">
        <v>16</v>
      </c>
      <c r="B21" s="32">
        <v>1</v>
      </c>
      <c r="C21" s="54" t="s">
        <v>72</v>
      </c>
      <c r="D21" s="54" t="s">
        <v>323</v>
      </c>
      <c r="E21" s="54" t="s">
        <v>324</v>
      </c>
      <c r="F21" s="58" t="s">
        <v>138</v>
      </c>
      <c r="G21" s="59">
        <v>2646</v>
      </c>
      <c r="H21" s="54" t="s">
        <v>17</v>
      </c>
      <c r="I21" s="54" t="s">
        <v>325</v>
      </c>
      <c r="J21" s="54" t="s">
        <v>326</v>
      </c>
      <c r="K21" s="32"/>
    </row>
    <row r="22" spans="1:11" ht="44.25" customHeight="1" x14ac:dyDescent="0.2">
      <c r="A22" s="31">
        <v>17</v>
      </c>
      <c r="B22" s="32">
        <v>1</v>
      </c>
      <c r="C22" s="54" t="s">
        <v>72</v>
      </c>
      <c r="D22" s="54" t="s">
        <v>327</v>
      </c>
      <c r="E22" s="54" t="s">
        <v>328</v>
      </c>
      <c r="F22" s="58" t="s">
        <v>138</v>
      </c>
      <c r="G22" s="59">
        <v>10000</v>
      </c>
      <c r="H22" s="54" t="s">
        <v>17</v>
      </c>
      <c r="I22" s="54" t="s">
        <v>329</v>
      </c>
      <c r="J22" s="54" t="s">
        <v>16</v>
      </c>
      <c r="K22" s="32"/>
    </row>
    <row r="23" spans="1:11" ht="41.25" customHeight="1" x14ac:dyDescent="0.2">
      <c r="A23" s="31">
        <v>18</v>
      </c>
      <c r="B23" s="32">
        <v>1</v>
      </c>
      <c r="C23" s="54" t="s">
        <v>11</v>
      </c>
      <c r="D23" s="54" t="s">
        <v>330</v>
      </c>
      <c r="E23" s="54" t="s">
        <v>331</v>
      </c>
      <c r="F23" s="58" t="s">
        <v>138</v>
      </c>
      <c r="G23" s="59">
        <v>11000</v>
      </c>
      <c r="H23" s="54" t="s">
        <v>17</v>
      </c>
      <c r="I23" s="54" t="s">
        <v>332</v>
      </c>
      <c r="J23" s="54" t="s">
        <v>18</v>
      </c>
      <c r="K23" s="32"/>
    </row>
    <row r="24" spans="1:11" ht="41.25" customHeight="1" x14ac:dyDescent="0.2">
      <c r="A24" s="31">
        <v>19</v>
      </c>
      <c r="B24" s="32">
        <v>1</v>
      </c>
      <c r="C24" s="54" t="s">
        <v>72</v>
      </c>
      <c r="D24" s="54" t="s">
        <v>333</v>
      </c>
      <c r="E24" s="54" t="s">
        <v>402</v>
      </c>
      <c r="F24" s="58" t="s">
        <v>80</v>
      </c>
      <c r="G24" s="59">
        <v>600000</v>
      </c>
      <c r="H24" s="54" t="s">
        <v>17</v>
      </c>
      <c r="I24" s="54" t="s">
        <v>65</v>
      </c>
      <c r="J24" s="54" t="s">
        <v>22</v>
      </c>
      <c r="K24" s="32"/>
    </row>
    <row r="25" spans="1:11" ht="54.75" customHeight="1" x14ac:dyDescent="0.2">
      <c r="A25" s="36">
        <v>20</v>
      </c>
      <c r="B25" s="33">
        <v>1</v>
      </c>
      <c r="C25" s="34" t="s">
        <v>72</v>
      </c>
      <c r="D25" s="34" t="s">
        <v>334</v>
      </c>
      <c r="E25" s="34" t="s">
        <v>335</v>
      </c>
      <c r="F25" s="60" t="s">
        <v>138</v>
      </c>
      <c r="G25" s="61">
        <v>1986</v>
      </c>
      <c r="H25" s="34" t="s">
        <v>17</v>
      </c>
      <c r="I25" s="34" t="s">
        <v>119</v>
      </c>
      <c r="J25" s="34" t="s">
        <v>23</v>
      </c>
      <c r="K25" s="33"/>
    </row>
    <row r="26" spans="1:11" ht="50.25" customHeight="1" x14ac:dyDescent="0.2">
      <c r="A26" s="31">
        <v>21</v>
      </c>
      <c r="B26" s="32">
        <v>1</v>
      </c>
      <c r="C26" s="54" t="s">
        <v>72</v>
      </c>
      <c r="D26" s="54" t="s">
        <v>336</v>
      </c>
      <c r="E26" s="54" t="s">
        <v>337</v>
      </c>
      <c r="F26" s="58" t="s">
        <v>138</v>
      </c>
      <c r="G26" s="59">
        <v>1140</v>
      </c>
      <c r="H26" s="54" t="s">
        <v>17</v>
      </c>
      <c r="I26" s="54" t="s">
        <v>338</v>
      </c>
      <c r="J26" s="54" t="s">
        <v>102</v>
      </c>
      <c r="K26" s="32"/>
    </row>
    <row r="27" spans="1:11" ht="63" customHeight="1" x14ac:dyDescent="0.2">
      <c r="A27" s="49">
        <v>22</v>
      </c>
      <c r="B27" s="5">
        <v>1</v>
      </c>
      <c r="C27" s="4" t="s">
        <v>72</v>
      </c>
      <c r="D27" s="55" t="s">
        <v>339</v>
      </c>
      <c r="E27" s="55" t="s">
        <v>340</v>
      </c>
      <c r="F27" s="62" t="s">
        <v>138</v>
      </c>
      <c r="G27" s="63">
        <v>316216</v>
      </c>
      <c r="H27" s="55" t="s">
        <v>17</v>
      </c>
      <c r="I27" s="4" t="s">
        <v>289</v>
      </c>
      <c r="J27" s="4" t="s">
        <v>111</v>
      </c>
      <c r="K27" s="32"/>
    </row>
    <row r="28" spans="1:11" ht="54" customHeight="1" x14ac:dyDescent="0.2">
      <c r="A28" s="31">
        <v>23</v>
      </c>
      <c r="B28" s="33">
        <v>1</v>
      </c>
      <c r="C28" s="34" t="s">
        <v>72</v>
      </c>
      <c r="D28" s="34" t="s">
        <v>33</v>
      </c>
      <c r="E28" s="64" t="s">
        <v>341</v>
      </c>
      <c r="F28" s="60" t="s">
        <v>138</v>
      </c>
      <c r="G28" s="65">
        <v>796.24</v>
      </c>
      <c r="H28" s="34" t="s">
        <v>17</v>
      </c>
      <c r="I28" s="34" t="s">
        <v>34</v>
      </c>
      <c r="J28" s="34" t="s">
        <v>31</v>
      </c>
      <c r="K28" s="32"/>
    </row>
    <row r="29" spans="1:11" ht="131.25" customHeight="1" x14ac:dyDescent="0.2">
      <c r="A29" s="31">
        <v>24</v>
      </c>
      <c r="B29" s="33">
        <v>1</v>
      </c>
      <c r="C29" s="34" t="s">
        <v>11</v>
      </c>
      <c r="D29" s="34" t="s">
        <v>12</v>
      </c>
      <c r="E29" s="34" t="s">
        <v>13</v>
      </c>
      <c r="F29" s="60" t="s">
        <v>404</v>
      </c>
      <c r="G29" s="66">
        <v>3087733.31</v>
      </c>
      <c r="H29" s="34" t="s">
        <v>14</v>
      </c>
      <c r="I29" s="34" t="s">
        <v>15</v>
      </c>
      <c r="J29" s="34" t="s">
        <v>16</v>
      </c>
      <c r="K29" s="34" t="s">
        <v>401</v>
      </c>
    </row>
    <row r="30" spans="1:11" ht="63.75" customHeight="1" x14ac:dyDescent="0.2">
      <c r="A30" s="42">
        <f>A29+1</f>
        <v>25</v>
      </c>
      <c r="B30" s="5">
        <v>1</v>
      </c>
      <c r="C30" s="4" t="s">
        <v>24</v>
      </c>
      <c r="D30" s="6" t="s">
        <v>25</v>
      </c>
      <c r="E30" s="6" t="s">
        <v>26</v>
      </c>
      <c r="F30" s="69" t="s">
        <v>80</v>
      </c>
      <c r="G30" s="78">
        <v>5398980.79</v>
      </c>
      <c r="H30" s="34" t="s">
        <v>14</v>
      </c>
      <c r="I30" s="6" t="s">
        <v>27</v>
      </c>
      <c r="J30" s="4" t="s">
        <v>28</v>
      </c>
      <c r="K30" s="4" t="s">
        <v>77</v>
      </c>
    </row>
    <row r="31" spans="1:11" ht="63.75" customHeight="1" x14ac:dyDescent="0.2">
      <c r="A31" s="42">
        <f t="shared" ref="A31:A94" si="0">A30+1</f>
        <v>26</v>
      </c>
      <c r="B31" s="5">
        <v>1</v>
      </c>
      <c r="C31" s="4" t="s">
        <v>24</v>
      </c>
      <c r="D31" s="6" t="s">
        <v>29</v>
      </c>
      <c r="E31" s="6" t="s">
        <v>30</v>
      </c>
      <c r="F31" s="69" t="s">
        <v>80</v>
      </c>
      <c r="G31" s="72">
        <v>1323711.1399999999</v>
      </c>
      <c r="H31" s="6" t="s">
        <v>78</v>
      </c>
      <c r="I31" s="6" t="s">
        <v>27</v>
      </c>
      <c r="J31" s="4" t="s">
        <v>28</v>
      </c>
      <c r="K31" s="4" t="s">
        <v>79</v>
      </c>
    </row>
    <row r="32" spans="1:11" ht="77.25" customHeight="1" x14ac:dyDescent="0.2">
      <c r="A32" s="36">
        <f t="shared" si="0"/>
        <v>27</v>
      </c>
      <c r="B32" s="33">
        <v>1</v>
      </c>
      <c r="C32" s="34" t="s">
        <v>98</v>
      </c>
      <c r="D32" s="34" t="s">
        <v>99</v>
      </c>
      <c r="E32" s="34" t="s">
        <v>100</v>
      </c>
      <c r="F32" s="60" t="s">
        <v>80</v>
      </c>
      <c r="G32" s="67">
        <v>790123.5</v>
      </c>
      <c r="H32" s="34" t="s">
        <v>14</v>
      </c>
      <c r="I32" s="34" t="s">
        <v>27</v>
      </c>
      <c r="J32" s="34" t="s">
        <v>16</v>
      </c>
      <c r="K32" s="34" t="s">
        <v>389</v>
      </c>
    </row>
    <row r="33" spans="1:11" ht="87.75" customHeight="1" x14ac:dyDescent="0.2">
      <c r="A33" s="36">
        <f t="shared" si="0"/>
        <v>28</v>
      </c>
      <c r="B33" s="37">
        <v>4</v>
      </c>
      <c r="C33" s="34" t="s">
        <v>55</v>
      </c>
      <c r="D33" s="35" t="s">
        <v>56</v>
      </c>
      <c r="E33" s="35" t="s">
        <v>57</v>
      </c>
      <c r="F33" s="60" t="s">
        <v>138</v>
      </c>
      <c r="G33" s="67">
        <v>783848.41</v>
      </c>
      <c r="H33" s="34" t="s">
        <v>14</v>
      </c>
      <c r="I33" s="35" t="s">
        <v>27</v>
      </c>
      <c r="J33" s="34" t="s">
        <v>16</v>
      </c>
      <c r="K33" s="39" t="s">
        <v>69</v>
      </c>
    </row>
    <row r="34" spans="1:11" ht="81" customHeight="1" thickBot="1" x14ac:dyDescent="0.25">
      <c r="A34" s="36">
        <f t="shared" si="0"/>
        <v>29</v>
      </c>
      <c r="B34" s="33" t="s">
        <v>362</v>
      </c>
      <c r="C34" s="34" t="s">
        <v>62</v>
      </c>
      <c r="D34" s="44" t="s">
        <v>342</v>
      </c>
      <c r="E34" s="44" t="s">
        <v>342</v>
      </c>
      <c r="F34" s="60" t="s">
        <v>138</v>
      </c>
      <c r="G34" s="67">
        <v>20000</v>
      </c>
      <c r="H34" s="34" t="s">
        <v>17</v>
      </c>
      <c r="I34" s="35" t="s">
        <v>20</v>
      </c>
      <c r="J34" s="34" t="s">
        <v>16</v>
      </c>
      <c r="K34" s="34"/>
    </row>
    <row r="35" spans="1:11" ht="147.75" customHeight="1" x14ac:dyDescent="0.2">
      <c r="A35" s="36">
        <f t="shared" si="0"/>
        <v>30</v>
      </c>
      <c r="B35" s="33" t="s">
        <v>116</v>
      </c>
      <c r="C35" s="34" t="s">
        <v>62</v>
      </c>
      <c r="D35" s="35" t="s">
        <v>63</v>
      </c>
      <c r="E35" s="35" t="s">
        <v>64</v>
      </c>
      <c r="F35" s="60" t="s">
        <v>138</v>
      </c>
      <c r="G35" s="68">
        <v>329672</v>
      </c>
      <c r="H35" s="34" t="s">
        <v>14</v>
      </c>
      <c r="I35" s="35" t="s">
        <v>27</v>
      </c>
      <c r="J35" s="34" t="s">
        <v>21</v>
      </c>
      <c r="K35" s="38" t="s">
        <v>74</v>
      </c>
    </row>
    <row r="36" spans="1:11" ht="84" customHeight="1" x14ac:dyDescent="0.2">
      <c r="A36" s="42">
        <f t="shared" si="0"/>
        <v>31</v>
      </c>
      <c r="B36" s="14">
        <v>3</v>
      </c>
      <c r="C36" s="4" t="s">
        <v>76</v>
      </c>
      <c r="D36" s="4" t="s">
        <v>75</v>
      </c>
      <c r="E36" s="43" t="s">
        <v>280</v>
      </c>
      <c r="F36" s="69" t="s">
        <v>138</v>
      </c>
      <c r="G36" s="70">
        <v>20000</v>
      </c>
      <c r="H36" s="45" t="s">
        <v>14</v>
      </c>
      <c r="I36" s="45" t="s">
        <v>27</v>
      </c>
      <c r="J36" s="4" t="s">
        <v>23</v>
      </c>
      <c r="K36" s="43" t="s">
        <v>391</v>
      </c>
    </row>
    <row r="37" spans="1:11" ht="63.75" customHeight="1" x14ac:dyDescent="0.2">
      <c r="A37" s="42">
        <f t="shared" si="0"/>
        <v>32</v>
      </c>
      <c r="B37" s="37">
        <v>1</v>
      </c>
      <c r="C37" s="34" t="s">
        <v>276</v>
      </c>
      <c r="D37" s="34" t="s">
        <v>277</v>
      </c>
      <c r="E37" s="34" t="s">
        <v>278</v>
      </c>
      <c r="F37" s="60" t="s">
        <v>138</v>
      </c>
      <c r="G37" s="61">
        <v>27352.66</v>
      </c>
      <c r="H37" s="34" t="s">
        <v>14</v>
      </c>
      <c r="I37" s="34" t="s">
        <v>103</v>
      </c>
      <c r="J37" s="34" t="s">
        <v>22</v>
      </c>
      <c r="K37" s="40" t="s">
        <v>369</v>
      </c>
    </row>
    <row r="38" spans="1:11" ht="93.75" customHeight="1" x14ac:dyDescent="0.2">
      <c r="A38" s="36">
        <f t="shared" si="0"/>
        <v>33</v>
      </c>
      <c r="B38" s="33">
        <v>3</v>
      </c>
      <c r="C38" s="34" t="s">
        <v>76</v>
      </c>
      <c r="D38" s="35" t="s">
        <v>343</v>
      </c>
      <c r="E38" s="35" t="s">
        <v>344</v>
      </c>
      <c r="F38" s="60" t="s">
        <v>138</v>
      </c>
      <c r="G38" s="71">
        <v>20000</v>
      </c>
      <c r="H38" s="34" t="s">
        <v>14</v>
      </c>
      <c r="I38" s="35" t="s">
        <v>287</v>
      </c>
      <c r="J38" s="34" t="s">
        <v>345</v>
      </c>
      <c r="K38" s="34" t="s">
        <v>370</v>
      </c>
    </row>
    <row r="39" spans="1:11" ht="82.5" customHeight="1" x14ac:dyDescent="0.2">
      <c r="A39" s="36">
        <f t="shared" si="0"/>
        <v>34</v>
      </c>
      <c r="B39" s="33">
        <v>3</v>
      </c>
      <c r="C39" s="34" t="s">
        <v>76</v>
      </c>
      <c r="D39" s="35" t="s">
        <v>343</v>
      </c>
      <c r="E39" s="35" t="s">
        <v>346</v>
      </c>
      <c r="F39" s="60" t="s">
        <v>138</v>
      </c>
      <c r="G39" s="71">
        <v>20000</v>
      </c>
      <c r="H39" s="34" t="s">
        <v>14</v>
      </c>
      <c r="I39" s="35" t="s">
        <v>287</v>
      </c>
      <c r="J39" s="34" t="s">
        <v>347</v>
      </c>
      <c r="K39" s="34" t="s">
        <v>371</v>
      </c>
    </row>
    <row r="40" spans="1:11" ht="62.25" customHeight="1" x14ac:dyDescent="0.2">
      <c r="A40" s="36">
        <f t="shared" si="0"/>
        <v>35</v>
      </c>
      <c r="B40" s="33">
        <v>3</v>
      </c>
      <c r="C40" s="34" t="s">
        <v>76</v>
      </c>
      <c r="D40" s="35" t="s">
        <v>348</v>
      </c>
      <c r="E40" s="35" t="s">
        <v>349</v>
      </c>
      <c r="F40" s="60" t="s">
        <v>138</v>
      </c>
      <c r="G40" s="71">
        <v>20000</v>
      </c>
      <c r="H40" s="34" t="s">
        <v>14</v>
      </c>
      <c r="I40" s="35" t="s">
        <v>287</v>
      </c>
      <c r="J40" s="34" t="s">
        <v>31</v>
      </c>
      <c r="K40" s="34" t="s">
        <v>372</v>
      </c>
    </row>
    <row r="41" spans="1:11" ht="86.25" customHeight="1" x14ac:dyDescent="0.2">
      <c r="A41" s="36">
        <f t="shared" si="0"/>
        <v>36</v>
      </c>
      <c r="B41" s="33">
        <v>3</v>
      </c>
      <c r="C41" s="34" t="s">
        <v>350</v>
      </c>
      <c r="D41" s="35" t="s">
        <v>351</v>
      </c>
      <c r="E41" s="35" t="s">
        <v>352</v>
      </c>
      <c r="F41" s="60" t="s">
        <v>138</v>
      </c>
      <c r="G41" s="71">
        <v>20000</v>
      </c>
      <c r="H41" s="34" t="s">
        <v>14</v>
      </c>
      <c r="I41" s="35" t="s">
        <v>287</v>
      </c>
      <c r="J41" s="34" t="s">
        <v>292</v>
      </c>
      <c r="K41" s="34" t="s">
        <v>373</v>
      </c>
    </row>
    <row r="42" spans="1:11" ht="63.75" customHeight="1" x14ac:dyDescent="0.2">
      <c r="A42" s="36">
        <f t="shared" si="0"/>
        <v>37</v>
      </c>
      <c r="B42" s="33">
        <v>3</v>
      </c>
      <c r="C42" s="34" t="s">
        <v>76</v>
      </c>
      <c r="D42" s="35" t="s">
        <v>353</v>
      </c>
      <c r="E42" s="35" t="s">
        <v>354</v>
      </c>
      <c r="F42" s="60" t="s">
        <v>80</v>
      </c>
      <c r="G42" s="72">
        <v>10000</v>
      </c>
      <c r="H42" s="34" t="s">
        <v>14</v>
      </c>
      <c r="I42" s="35" t="s">
        <v>287</v>
      </c>
      <c r="J42" s="34" t="s">
        <v>22</v>
      </c>
      <c r="K42" s="34" t="s">
        <v>397</v>
      </c>
    </row>
    <row r="43" spans="1:11" ht="57" customHeight="1" x14ac:dyDescent="0.2">
      <c r="A43" s="36">
        <f t="shared" si="0"/>
        <v>38</v>
      </c>
      <c r="B43" s="33">
        <v>1</v>
      </c>
      <c r="C43" s="34" t="s">
        <v>72</v>
      </c>
      <c r="D43" s="35" t="s">
        <v>355</v>
      </c>
      <c r="E43" s="35" t="s">
        <v>356</v>
      </c>
      <c r="F43" s="60" t="s">
        <v>138</v>
      </c>
      <c r="G43" s="71">
        <v>626429.1</v>
      </c>
      <c r="H43" s="34" t="s">
        <v>14</v>
      </c>
      <c r="I43" s="35" t="s">
        <v>27</v>
      </c>
      <c r="J43" s="34" t="s">
        <v>357</v>
      </c>
      <c r="K43" s="34" t="s">
        <v>374</v>
      </c>
    </row>
    <row r="44" spans="1:11" ht="51" customHeight="1" x14ac:dyDescent="0.2">
      <c r="A44" s="36">
        <f t="shared" si="0"/>
        <v>39</v>
      </c>
      <c r="B44" s="33">
        <v>1</v>
      </c>
      <c r="C44" s="34" t="s">
        <v>72</v>
      </c>
      <c r="D44" s="35" t="s">
        <v>358</v>
      </c>
      <c r="E44" s="35" t="s">
        <v>359</v>
      </c>
      <c r="F44" s="60" t="s">
        <v>138</v>
      </c>
      <c r="G44" s="71">
        <v>15503</v>
      </c>
      <c r="H44" s="34" t="s">
        <v>14</v>
      </c>
      <c r="I44" s="35" t="s">
        <v>101</v>
      </c>
      <c r="J44" s="34" t="s">
        <v>102</v>
      </c>
      <c r="K44" s="34" t="s">
        <v>365</v>
      </c>
    </row>
    <row r="45" spans="1:11" ht="54" customHeight="1" x14ac:dyDescent="0.2">
      <c r="A45" s="36">
        <f t="shared" si="0"/>
        <v>40</v>
      </c>
      <c r="B45" s="33">
        <v>1</v>
      </c>
      <c r="C45" s="34" t="s">
        <v>72</v>
      </c>
      <c r="D45" s="35" t="s">
        <v>360</v>
      </c>
      <c r="E45" s="35" t="s">
        <v>377</v>
      </c>
      <c r="F45" s="60" t="s">
        <v>138</v>
      </c>
      <c r="G45" s="71">
        <v>328306.03000000003</v>
      </c>
      <c r="H45" s="34" t="s">
        <v>14</v>
      </c>
      <c r="I45" s="35" t="s">
        <v>66</v>
      </c>
      <c r="J45" s="34" t="s">
        <v>21</v>
      </c>
      <c r="K45" s="34" t="s">
        <v>366</v>
      </c>
    </row>
    <row r="46" spans="1:11" ht="54" customHeight="1" x14ac:dyDescent="0.2">
      <c r="A46" s="36">
        <f t="shared" si="0"/>
        <v>41</v>
      </c>
      <c r="B46" s="33">
        <v>1</v>
      </c>
      <c r="C46" s="34" t="s">
        <v>72</v>
      </c>
      <c r="D46" s="35" t="s">
        <v>376</v>
      </c>
      <c r="E46" s="35" t="s">
        <v>378</v>
      </c>
      <c r="F46" s="60" t="s">
        <v>138</v>
      </c>
      <c r="G46" s="71">
        <v>50000</v>
      </c>
      <c r="H46" s="35" t="s">
        <v>17</v>
      </c>
      <c r="I46" s="35" t="s">
        <v>65</v>
      </c>
      <c r="J46" s="34" t="s">
        <v>111</v>
      </c>
      <c r="K46" s="34"/>
    </row>
    <row r="47" spans="1:11" ht="74.25" customHeight="1" x14ac:dyDescent="0.2">
      <c r="A47" s="36">
        <f t="shared" si="0"/>
        <v>42</v>
      </c>
      <c r="B47" s="33">
        <v>1</v>
      </c>
      <c r="C47" s="34" t="s">
        <v>72</v>
      </c>
      <c r="D47" s="35" t="s">
        <v>293</v>
      </c>
      <c r="E47" s="35" t="s">
        <v>361</v>
      </c>
      <c r="F47" s="60" t="s">
        <v>138</v>
      </c>
      <c r="G47" s="71">
        <v>20000</v>
      </c>
      <c r="H47" s="34" t="s">
        <v>14</v>
      </c>
      <c r="I47" s="35" t="s">
        <v>166</v>
      </c>
      <c r="J47" s="34" t="s">
        <v>165</v>
      </c>
      <c r="K47" s="34" t="s">
        <v>367</v>
      </c>
    </row>
    <row r="48" spans="1:11" ht="76.5" customHeight="1" x14ac:dyDescent="0.2">
      <c r="A48" s="36">
        <f t="shared" si="0"/>
        <v>43</v>
      </c>
      <c r="B48" s="41" t="s">
        <v>362</v>
      </c>
      <c r="C48" s="34" t="s">
        <v>363</v>
      </c>
      <c r="D48" s="35" t="s">
        <v>375</v>
      </c>
      <c r="E48" s="35" t="s">
        <v>364</v>
      </c>
      <c r="F48" s="60" t="s">
        <v>138</v>
      </c>
      <c r="G48" s="71">
        <v>20000</v>
      </c>
      <c r="H48" s="34" t="s">
        <v>14</v>
      </c>
      <c r="I48" s="35" t="s">
        <v>166</v>
      </c>
      <c r="J48" s="34" t="s">
        <v>165</v>
      </c>
      <c r="K48" s="34" t="s">
        <v>368</v>
      </c>
    </row>
    <row r="49" spans="1:11" ht="63.75" customHeight="1" x14ac:dyDescent="0.2">
      <c r="A49" s="36">
        <f t="shared" si="0"/>
        <v>44</v>
      </c>
      <c r="B49" s="41" t="s">
        <v>362</v>
      </c>
      <c r="C49" s="34" t="s">
        <v>363</v>
      </c>
      <c r="D49" s="35" t="s">
        <v>379</v>
      </c>
      <c r="E49" s="29" t="s">
        <v>380</v>
      </c>
      <c r="F49" s="73" t="s">
        <v>279</v>
      </c>
      <c r="G49" s="74">
        <v>20000</v>
      </c>
      <c r="H49" s="29" t="s">
        <v>17</v>
      </c>
      <c r="I49" s="29" t="s">
        <v>123</v>
      </c>
      <c r="J49" s="29" t="s">
        <v>292</v>
      </c>
      <c r="K49" s="28"/>
    </row>
    <row r="50" spans="1:11" ht="63.75" customHeight="1" x14ac:dyDescent="0.2">
      <c r="A50" s="36">
        <f t="shared" si="0"/>
        <v>45</v>
      </c>
      <c r="B50" s="41" t="s">
        <v>362</v>
      </c>
      <c r="C50" s="34" t="s">
        <v>363</v>
      </c>
      <c r="D50" s="35" t="s">
        <v>379</v>
      </c>
      <c r="E50" s="29" t="s">
        <v>381</v>
      </c>
      <c r="F50" s="73" t="s">
        <v>156</v>
      </c>
      <c r="G50" s="74">
        <v>2500</v>
      </c>
      <c r="H50" s="29" t="s">
        <v>17</v>
      </c>
      <c r="I50" s="29" t="s">
        <v>123</v>
      </c>
      <c r="J50" s="29" t="s">
        <v>292</v>
      </c>
      <c r="K50" s="3"/>
    </row>
    <row r="51" spans="1:11" ht="84.75" customHeight="1" x14ac:dyDescent="0.2">
      <c r="A51" s="36">
        <f t="shared" si="0"/>
        <v>46</v>
      </c>
      <c r="B51" s="41" t="s">
        <v>388</v>
      </c>
      <c r="C51" s="34" t="s">
        <v>129</v>
      </c>
      <c r="D51" s="35" t="s">
        <v>382</v>
      </c>
      <c r="E51" s="29" t="s">
        <v>384</v>
      </c>
      <c r="F51" s="73" t="s">
        <v>279</v>
      </c>
      <c r="G51" s="74">
        <v>12000</v>
      </c>
      <c r="H51" s="29" t="s">
        <v>17</v>
      </c>
      <c r="I51" s="29" t="s">
        <v>383</v>
      </c>
      <c r="J51" s="29" t="s">
        <v>292</v>
      </c>
      <c r="K51" s="3"/>
    </row>
    <row r="52" spans="1:11" ht="77.25" customHeight="1" x14ac:dyDescent="0.2">
      <c r="A52" s="36">
        <f t="shared" si="0"/>
        <v>47</v>
      </c>
      <c r="B52" s="41" t="s">
        <v>388</v>
      </c>
      <c r="C52" s="34" t="s">
        <v>129</v>
      </c>
      <c r="D52" s="35" t="s">
        <v>382</v>
      </c>
      <c r="E52" s="29" t="s">
        <v>387</v>
      </c>
      <c r="F52" s="73" t="s">
        <v>398</v>
      </c>
      <c r="G52" s="74">
        <v>50000</v>
      </c>
      <c r="H52" s="29" t="s">
        <v>17</v>
      </c>
      <c r="I52" s="29" t="s">
        <v>383</v>
      </c>
      <c r="J52" s="29" t="s">
        <v>292</v>
      </c>
      <c r="K52" s="3"/>
    </row>
    <row r="53" spans="1:11" ht="75.75" customHeight="1" x14ac:dyDescent="0.2">
      <c r="A53" s="36">
        <f t="shared" si="0"/>
        <v>48</v>
      </c>
      <c r="B53" s="41" t="s">
        <v>388</v>
      </c>
      <c r="C53" s="34" t="s">
        <v>129</v>
      </c>
      <c r="D53" s="35" t="s">
        <v>382</v>
      </c>
      <c r="E53" s="29" t="s">
        <v>385</v>
      </c>
      <c r="F53" s="73" t="s">
        <v>398</v>
      </c>
      <c r="G53" s="74">
        <v>8000</v>
      </c>
      <c r="H53" s="6" t="s">
        <v>42</v>
      </c>
      <c r="I53" s="29" t="s">
        <v>383</v>
      </c>
      <c r="J53" s="29" t="s">
        <v>292</v>
      </c>
      <c r="K53" s="3"/>
    </row>
    <row r="54" spans="1:11" ht="77.25" customHeight="1" x14ac:dyDescent="0.2">
      <c r="A54" s="49">
        <f t="shared" si="0"/>
        <v>49</v>
      </c>
      <c r="B54" s="50" t="s">
        <v>388</v>
      </c>
      <c r="C54" s="29" t="s">
        <v>129</v>
      </c>
      <c r="D54" s="51" t="s">
        <v>382</v>
      </c>
      <c r="E54" s="29" t="s">
        <v>386</v>
      </c>
      <c r="F54" s="73" t="s">
        <v>398</v>
      </c>
      <c r="G54" s="74">
        <v>10000</v>
      </c>
      <c r="H54" s="6" t="s">
        <v>42</v>
      </c>
      <c r="I54" s="29" t="s">
        <v>383</v>
      </c>
      <c r="J54" s="29" t="s">
        <v>292</v>
      </c>
      <c r="K54" s="3"/>
    </row>
    <row r="55" spans="1:11" ht="77.25" customHeight="1" x14ac:dyDescent="0.2">
      <c r="A55" s="49">
        <f t="shared" si="0"/>
        <v>50</v>
      </c>
      <c r="B55" s="8">
        <v>1</v>
      </c>
      <c r="C55" s="6" t="s">
        <v>392</v>
      </c>
      <c r="D55" s="6" t="s">
        <v>67</v>
      </c>
      <c r="E55" s="6" t="s">
        <v>393</v>
      </c>
      <c r="F55" s="69" t="s">
        <v>156</v>
      </c>
      <c r="G55" s="72">
        <v>38000</v>
      </c>
      <c r="H55" s="6" t="s">
        <v>17</v>
      </c>
      <c r="I55" s="6" t="s">
        <v>66</v>
      </c>
      <c r="J55" s="6" t="s">
        <v>399</v>
      </c>
      <c r="K55" s="52"/>
    </row>
    <row r="56" spans="1:11" ht="37.5" customHeight="1" x14ac:dyDescent="0.2">
      <c r="A56" s="49">
        <f t="shared" si="0"/>
        <v>51</v>
      </c>
      <c r="B56" s="46">
        <v>1</v>
      </c>
      <c r="C56" s="47" t="s">
        <v>11</v>
      </c>
      <c r="D56" s="47" t="s">
        <v>118</v>
      </c>
      <c r="E56" s="48" t="s">
        <v>120</v>
      </c>
      <c r="F56" s="75" t="s">
        <v>156</v>
      </c>
      <c r="G56" s="76">
        <v>56673.62</v>
      </c>
      <c r="H56" s="47" t="s">
        <v>17</v>
      </c>
      <c r="I56" s="47" t="s">
        <v>119</v>
      </c>
      <c r="J56" s="47" t="s">
        <v>23</v>
      </c>
      <c r="K56" s="47"/>
    </row>
    <row r="57" spans="1:11" ht="38.25" customHeight="1" x14ac:dyDescent="0.2">
      <c r="A57" s="49">
        <f t="shared" si="0"/>
        <v>52</v>
      </c>
      <c r="B57" s="5">
        <v>1</v>
      </c>
      <c r="C57" s="4" t="s">
        <v>11</v>
      </c>
      <c r="D57" s="4" t="s">
        <v>121</v>
      </c>
      <c r="E57" s="43" t="s">
        <v>286</v>
      </c>
      <c r="F57" s="69" t="s">
        <v>279</v>
      </c>
      <c r="G57" s="77">
        <v>30000</v>
      </c>
      <c r="H57" s="4" t="s">
        <v>17</v>
      </c>
      <c r="I57" s="4" t="s">
        <v>122</v>
      </c>
      <c r="J57" s="4" t="s">
        <v>22</v>
      </c>
      <c r="K57" s="4"/>
    </row>
    <row r="58" spans="1:11" ht="41.25" customHeight="1" x14ac:dyDescent="0.2">
      <c r="A58" s="49">
        <f t="shared" si="0"/>
        <v>53</v>
      </c>
      <c r="B58" s="5">
        <v>1</v>
      </c>
      <c r="C58" s="4" t="s">
        <v>11</v>
      </c>
      <c r="D58" s="4" t="s">
        <v>124</v>
      </c>
      <c r="E58" s="4" t="s">
        <v>125</v>
      </c>
      <c r="F58" s="69" t="s">
        <v>156</v>
      </c>
      <c r="G58" s="77">
        <v>20000</v>
      </c>
      <c r="H58" s="4" t="s">
        <v>17</v>
      </c>
      <c r="I58" s="4" t="s">
        <v>123</v>
      </c>
      <c r="J58" s="4" t="s">
        <v>16</v>
      </c>
      <c r="K58" s="4"/>
    </row>
    <row r="59" spans="1:11" ht="50.25" customHeight="1" x14ac:dyDescent="0.2">
      <c r="A59" s="49">
        <f t="shared" si="0"/>
        <v>54</v>
      </c>
      <c r="B59" s="5">
        <v>1</v>
      </c>
      <c r="C59" s="4" t="s">
        <v>11</v>
      </c>
      <c r="D59" s="4" t="s">
        <v>126</v>
      </c>
      <c r="E59" s="4" t="s">
        <v>128</v>
      </c>
      <c r="F59" s="69" t="s">
        <v>156</v>
      </c>
      <c r="G59" s="77">
        <v>19899.21</v>
      </c>
      <c r="H59" s="4" t="s">
        <v>17</v>
      </c>
      <c r="I59" s="4" t="s">
        <v>127</v>
      </c>
      <c r="J59" s="4" t="s">
        <v>16</v>
      </c>
      <c r="K59" s="4"/>
    </row>
    <row r="60" spans="1:11" ht="92.25" customHeight="1" x14ac:dyDescent="0.2">
      <c r="A60" s="49">
        <f t="shared" si="0"/>
        <v>55</v>
      </c>
      <c r="B60" s="5">
        <v>1</v>
      </c>
      <c r="C60" s="4" t="s">
        <v>72</v>
      </c>
      <c r="D60" s="6" t="s">
        <v>137</v>
      </c>
      <c r="E60" s="6" t="s">
        <v>136</v>
      </c>
      <c r="F60" s="69" t="s">
        <v>279</v>
      </c>
      <c r="G60" s="77">
        <v>14000</v>
      </c>
      <c r="H60" s="6" t="s">
        <v>17</v>
      </c>
      <c r="I60" s="4" t="s">
        <v>287</v>
      </c>
      <c r="J60" s="4" t="s">
        <v>16</v>
      </c>
      <c r="K60" s="22"/>
    </row>
    <row r="61" spans="1:11" ht="49.5" customHeight="1" x14ac:dyDescent="0.2">
      <c r="A61" s="49">
        <f t="shared" si="0"/>
        <v>56</v>
      </c>
      <c r="B61" s="5">
        <v>1</v>
      </c>
      <c r="C61" s="4" t="s">
        <v>72</v>
      </c>
      <c r="D61" s="56" t="s">
        <v>33</v>
      </c>
      <c r="E61" s="6" t="s">
        <v>35</v>
      </c>
      <c r="F61" s="69" t="s">
        <v>279</v>
      </c>
      <c r="G61" s="77">
        <v>10000</v>
      </c>
      <c r="H61" s="43" t="s">
        <v>17</v>
      </c>
      <c r="I61" s="6" t="s">
        <v>34</v>
      </c>
      <c r="J61" s="4" t="s">
        <v>31</v>
      </c>
      <c r="K61" s="7"/>
    </row>
    <row r="62" spans="1:11" ht="50.25" customHeight="1" x14ac:dyDescent="0.2">
      <c r="A62" s="49">
        <f t="shared" si="0"/>
        <v>57</v>
      </c>
      <c r="B62" s="28">
        <v>1</v>
      </c>
      <c r="C62" s="29" t="s">
        <v>72</v>
      </c>
      <c r="D62" s="93" t="s">
        <v>420</v>
      </c>
      <c r="E62" s="29" t="s">
        <v>37</v>
      </c>
      <c r="F62" s="73" t="s">
        <v>80</v>
      </c>
      <c r="G62" s="99">
        <v>175619.61</v>
      </c>
      <c r="H62" s="29" t="s">
        <v>17</v>
      </c>
      <c r="I62" s="30" t="s">
        <v>19</v>
      </c>
      <c r="J62" s="29" t="s">
        <v>18</v>
      </c>
      <c r="K62" s="18"/>
    </row>
    <row r="63" spans="1:11" ht="48" customHeight="1" x14ac:dyDescent="0.2">
      <c r="A63" s="49">
        <f t="shared" si="0"/>
        <v>58</v>
      </c>
      <c r="B63" s="5">
        <v>1</v>
      </c>
      <c r="C63" s="4" t="s">
        <v>72</v>
      </c>
      <c r="D63" s="4" t="s">
        <v>112</v>
      </c>
      <c r="E63" s="4" t="s">
        <v>104</v>
      </c>
      <c r="F63" s="69" t="s">
        <v>156</v>
      </c>
      <c r="G63" s="78">
        <v>10000</v>
      </c>
      <c r="H63" s="4" t="s">
        <v>17</v>
      </c>
      <c r="I63" s="4" t="s">
        <v>101</v>
      </c>
      <c r="J63" s="4" t="s">
        <v>102</v>
      </c>
      <c r="K63" s="53"/>
    </row>
    <row r="64" spans="1:11" ht="48.75" customHeight="1" x14ac:dyDescent="0.2">
      <c r="A64" s="49">
        <f t="shared" si="0"/>
        <v>59</v>
      </c>
      <c r="B64" s="5">
        <v>1</v>
      </c>
      <c r="C64" s="4" t="s">
        <v>72</v>
      </c>
      <c r="D64" s="4" t="s">
        <v>113</v>
      </c>
      <c r="E64" s="4" t="s">
        <v>403</v>
      </c>
      <c r="F64" s="69" t="s">
        <v>279</v>
      </c>
      <c r="G64" s="78">
        <v>13902.5</v>
      </c>
      <c r="H64" s="4" t="s">
        <v>17</v>
      </c>
      <c r="I64" s="4" t="s">
        <v>103</v>
      </c>
      <c r="J64" s="4" t="s">
        <v>22</v>
      </c>
      <c r="K64" s="22"/>
    </row>
    <row r="65" spans="1:11" ht="48.75" customHeight="1" x14ac:dyDescent="0.2">
      <c r="A65" s="49">
        <f t="shared" si="0"/>
        <v>60</v>
      </c>
      <c r="B65" s="5">
        <v>1</v>
      </c>
      <c r="C65" s="4" t="s">
        <v>72</v>
      </c>
      <c r="D65" s="4" t="s">
        <v>114</v>
      </c>
      <c r="E65" s="4" t="s">
        <v>115</v>
      </c>
      <c r="F65" s="69" t="s">
        <v>156</v>
      </c>
      <c r="G65" s="78">
        <v>39950</v>
      </c>
      <c r="H65" s="4" t="s">
        <v>17</v>
      </c>
      <c r="I65" s="4" t="s">
        <v>32</v>
      </c>
      <c r="J65" s="4" t="s">
        <v>23</v>
      </c>
      <c r="K65" s="23"/>
    </row>
    <row r="66" spans="1:11" ht="51" customHeight="1" x14ac:dyDescent="0.2">
      <c r="A66" s="49">
        <f t="shared" si="0"/>
        <v>61</v>
      </c>
      <c r="B66" s="5">
        <v>1</v>
      </c>
      <c r="C66" s="4" t="s">
        <v>72</v>
      </c>
      <c r="D66" s="4" t="s">
        <v>109</v>
      </c>
      <c r="E66" s="4" t="s">
        <v>110</v>
      </c>
      <c r="F66" s="69" t="s">
        <v>156</v>
      </c>
      <c r="G66" s="78">
        <v>17231.689999999999</v>
      </c>
      <c r="H66" s="4" t="s">
        <v>17</v>
      </c>
      <c r="I66" s="4" t="s">
        <v>20</v>
      </c>
      <c r="J66" s="4" t="s">
        <v>16</v>
      </c>
      <c r="K66" s="22"/>
    </row>
    <row r="67" spans="1:11" ht="63.75" customHeight="1" x14ac:dyDescent="0.2">
      <c r="A67" s="49">
        <f t="shared" si="0"/>
        <v>62</v>
      </c>
      <c r="B67" s="5" t="s">
        <v>106</v>
      </c>
      <c r="C67" s="4" t="s">
        <v>105</v>
      </c>
      <c r="D67" s="4" t="s">
        <v>107</v>
      </c>
      <c r="E67" s="4" t="s">
        <v>108</v>
      </c>
      <c r="F67" s="69" t="s">
        <v>156</v>
      </c>
      <c r="G67" s="78">
        <v>10000</v>
      </c>
      <c r="H67" s="4" t="s">
        <v>17</v>
      </c>
      <c r="I67" s="4" t="s">
        <v>32</v>
      </c>
      <c r="J67" s="4" t="s">
        <v>23</v>
      </c>
      <c r="K67" s="22"/>
    </row>
    <row r="68" spans="1:11" ht="75" customHeight="1" x14ac:dyDescent="0.2">
      <c r="A68" s="49">
        <f t="shared" si="0"/>
        <v>63</v>
      </c>
      <c r="B68" s="14">
        <v>2</v>
      </c>
      <c r="C68" s="4" t="s">
        <v>39</v>
      </c>
      <c r="D68" s="6" t="s">
        <v>40</v>
      </c>
      <c r="E68" s="6" t="s">
        <v>41</v>
      </c>
      <c r="F68" s="69" t="s">
        <v>398</v>
      </c>
      <c r="G68" s="77">
        <v>90000</v>
      </c>
      <c r="H68" s="6" t="s">
        <v>42</v>
      </c>
      <c r="I68" s="6" t="s">
        <v>83</v>
      </c>
      <c r="J68" s="4" t="s">
        <v>16</v>
      </c>
      <c r="K68" s="6" t="s">
        <v>43</v>
      </c>
    </row>
    <row r="69" spans="1:11" ht="41.25" customHeight="1" x14ac:dyDescent="0.2">
      <c r="A69" s="49">
        <f t="shared" si="0"/>
        <v>64</v>
      </c>
      <c r="B69" s="14">
        <v>2</v>
      </c>
      <c r="C69" s="4" t="s">
        <v>44</v>
      </c>
      <c r="D69" s="6" t="s">
        <v>130</v>
      </c>
      <c r="E69" s="6" t="s">
        <v>45</v>
      </c>
      <c r="F69" s="69" t="s">
        <v>279</v>
      </c>
      <c r="G69" s="77">
        <v>30000</v>
      </c>
      <c r="H69" s="34" t="s">
        <v>14</v>
      </c>
      <c r="I69" s="6" t="s">
        <v>38</v>
      </c>
      <c r="J69" s="4" t="s">
        <v>16</v>
      </c>
      <c r="K69" s="6"/>
    </row>
    <row r="70" spans="1:11" ht="92.25" customHeight="1" x14ac:dyDescent="0.2">
      <c r="A70" s="49">
        <f t="shared" si="0"/>
        <v>65</v>
      </c>
      <c r="B70" s="14" t="s">
        <v>116</v>
      </c>
      <c r="C70" s="4" t="s">
        <v>117</v>
      </c>
      <c r="D70" s="6" t="s">
        <v>133</v>
      </c>
      <c r="E70" s="6" t="s">
        <v>390</v>
      </c>
      <c r="F70" s="69" t="s">
        <v>80</v>
      </c>
      <c r="G70" s="77">
        <v>150000</v>
      </c>
      <c r="H70" s="6" t="s">
        <v>17</v>
      </c>
      <c r="I70" s="6" t="s">
        <v>134</v>
      </c>
      <c r="J70" s="4" t="s">
        <v>16</v>
      </c>
      <c r="K70" s="23"/>
    </row>
    <row r="71" spans="1:11" ht="65.25" customHeight="1" x14ac:dyDescent="0.2">
      <c r="A71" s="49">
        <f t="shared" si="0"/>
        <v>66</v>
      </c>
      <c r="B71" s="5">
        <v>3</v>
      </c>
      <c r="C71" s="4" t="s">
        <v>46</v>
      </c>
      <c r="D71" s="6" t="s">
        <v>47</v>
      </c>
      <c r="E71" s="6" t="s">
        <v>68</v>
      </c>
      <c r="F71" s="69" t="s">
        <v>279</v>
      </c>
      <c r="G71" s="72">
        <v>9000</v>
      </c>
      <c r="H71" s="6" t="s">
        <v>17</v>
      </c>
      <c r="I71" s="6" t="s">
        <v>48</v>
      </c>
      <c r="J71" s="4" t="s">
        <v>16</v>
      </c>
      <c r="K71" s="4"/>
    </row>
    <row r="72" spans="1:11" ht="49.5" customHeight="1" x14ac:dyDescent="0.2">
      <c r="A72" s="49">
        <f t="shared" si="0"/>
        <v>67</v>
      </c>
      <c r="B72" s="5">
        <v>3</v>
      </c>
      <c r="C72" s="4" t="s">
        <v>46</v>
      </c>
      <c r="D72" s="4" t="s">
        <v>49</v>
      </c>
      <c r="E72" s="4" t="s">
        <v>81</v>
      </c>
      <c r="F72" s="69" t="s">
        <v>279</v>
      </c>
      <c r="G72" s="78">
        <v>60000</v>
      </c>
      <c r="H72" s="4" t="s">
        <v>17</v>
      </c>
      <c r="I72" s="4" t="s">
        <v>50</v>
      </c>
      <c r="J72" s="4" t="s">
        <v>16</v>
      </c>
      <c r="K72" s="20"/>
    </row>
    <row r="73" spans="1:11" ht="51" customHeight="1" x14ac:dyDescent="0.2">
      <c r="A73" s="49">
        <f t="shared" si="0"/>
        <v>68</v>
      </c>
      <c r="B73" s="5">
        <v>3</v>
      </c>
      <c r="C73" s="4" t="s">
        <v>46</v>
      </c>
      <c r="D73" s="4" t="s">
        <v>132</v>
      </c>
      <c r="E73" s="4" t="s">
        <v>70</v>
      </c>
      <c r="F73" s="69" t="s">
        <v>156</v>
      </c>
      <c r="G73" s="78">
        <v>10000</v>
      </c>
      <c r="H73" s="4" t="s">
        <v>17</v>
      </c>
      <c r="I73" s="4" t="s">
        <v>48</v>
      </c>
      <c r="J73" s="4" t="s">
        <v>16</v>
      </c>
      <c r="K73" s="20"/>
    </row>
    <row r="74" spans="1:11" ht="42" customHeight="1" x14ac:dyDescent="0.2">
      <c r="A74" s="49">
        <f t="shared" si="0"/>
        <v>69</v>
      </c>
      <c r="B74" s="5">
        <v>3</v>
      </c>
      <c r="C74" s="4" t="s">
        <v>51</v>
      </c>
      <c r="D74" s="6" t="s">
        <v>131</v>
      </c>
      <c r="E74" s="6" t="s">
        <v>52</v>
      </c>
      <c r="F74" s="69" t="s">
        <v>279</v>
      </c>
      <c r="G74" s="72">
        <v>60000</v>
      </c>
      <c r="H74" s="34" t="s">
        <v>14</v>
      </c>
      <c r="I74" s="6" t="s">
        <v>50</v>
      </c>
      <c r="J74" s="4" t="s">
        <v>16</v>
      </c>
      <c r="K74" s="20"/>
    </row>
    <row r="75" spans="1:11" ht="64.5" customHeight="1" x14ac:dyDescent="0.2">
      <c r="A75" s="49">
        <f t="shared" si="0"/>
        <v>70</v>
      </c>
      <c r="B75" s="5">
        <v>4</v>
      </c>
      <c r="C75" s="4" t="s">
        <v>53</v>
      </c>
      <c r="D75" s="4" t="s">
        <v>54</v>
      </c>
      <c r="E75" s="4" t="s">
        <v>82</v>
      </c>
      <c r="F75" s="69" t="s">
        <v>156</v>
      </c>
      <c r="G75" s="77">
        <v>20000</v>
      </c>
      <c r="H75" s="4" t="s">
        <v>17</v>
      </c>
      <c r="I75" s="4" t="s">
        <v>32</v>
      </c>
      <c r="J75" s="4" t="s">
        <v>23</v>
      </c>
      <c r="K75" s="22"/>
    </row>
    <row r="76" spans="1:11" ht="81" customHeight="1" x14ac:dyDescent="0.2">
      <c r="A76" s="49">
        <f t="shared" si="0"/>
        <v>71</v>
      </c>
      <c r="B76" s="5" t="s">
        <v>36</v>
      </c>
      <c r="C76" s="4" t="s">
        <v>58</v>
      </c>
      <c r="D76" s="4" t="s">
        <v>59</v>
      </c>
      <c r="E76" s="4" t="s">
        <v>135</v>
      </c>
      <c r="F76" s="69" t="s">
        <v>398</v>
      </c>
      <c r="G76" s="77">
        <v>50000</v>
      </c>
      <c r="H76" s="4" t="s">
        <v>17</v>
      </c>
      <c r="I76" s="6" t="s">
        <v>20</v>
      </c>
      <c r="J76" s="4" t="s">
        <v>16</v>
      </c>
      <c r="K76" s="20"/>
    </row>
    <row r="77" spans="1:11" ht="76.5" customHeight="1" x14ac:dyDescent="0.2">
      <c r="A77" s="49">
        <f t="shared" si="0"/>
        <v>72</v>
      </c>
      <c r="B77" s="5" t="s">
        <v>36</v>
      </c>
      <c r="C77" s="4" t="s">
        <v>58</v>
      </c>
      <c r="D77" s="4" t="s">
        <v>84</v>
      </c>
      <c r="E77" s="4" t="s">
        <v>85</v>
      </c>
      <c r="F77" s="69" t="s">
        <v>156</v>
      </c>
      <c r="G77" s="77">
        <v>162000</v>
      </c>
      <c r="H77" s="4" t="s">
        <v>17</v>
      </c>
      <c r="I77" s="6" t="s">
        <v>83</v>
      </c>
      <c r="J77" s="4" t="s">
        <v>16</v>
      </c>
      <c r="K77" s="20"/>
    </row>
    <row r="78" spans="1:11" ht="63" customHeight="1" x14ac:dyDescent="0.2">
      <c r="A78" s="49">
        <f t="shared" si="0"/>
        <v>73</v>
      </c>
      <c r="B78" s="5">
        <v>1</v>
      </c>
      <c r="C78" s="4" t="s">
        <v>73</v>
      </c>
      <c r="D78" s="6" t="s">
        <v>88</v>
      </c>
      <c r="E78" s="6" t="s">
        <v>86</v>
      </c>
      <c r="F78" s="79" t="s">
        <v>156</v>
      </c>
      <c r="G78" s="80">
        <v>37000</v>
      </c>
      <c r="H78" s="57" t="s">
        <v>17</v>
      </c>
      <c r="I78" s="6" t="s">
        <v>65</v>
      </c>
      <c r="J78" s="4" t="s">
        <v>16</v>
      </c>
      <c r="K78" s="8"/>
    </row>
    <row r="79" spans="1:11" ht="92.25" customHeight="1" x14ac:dyDescent="0.2">
      <c r="A79" s="49">
        <f t="shared" si="0"/>
        <v>74</v>
      </c>
      <c r="B79" s="14" t="s">
        <v>61</v>
      </c>
      <c r="C79" s="4" t="s">
        <v>60</v>
      </c>
      <c r="D79" s="6" t="s">
        <v>89</v>
      </c>
      <c r="E79" s="6" t="s">
        <v>87</v>
      </c>
      <c r="F79" s="79" t="s">
        <v>156</v>
      </c>
      <c r="G79" s="80">
        <v>45000</v>
      </c>
      <c r="H79" s="57" t="s">
        <v>17</v>
      </c>
      <c r="I79" s="6" t="s">
        <v>65</v>
      </c>
      <c r="J79" s="4" t="s">
        <v>16</v>
      </c>
      <c r="K79" s="8"/>
    </row>
    <row r="80" spans="1:11" ht="88.5" customHeight="1" x14ac:dyDescent="0.2">
      <c r="A80" s="49">
        <f t="shared" si="0"/>
        <v>75</v>
      </c>
      <c r="B80" s="5" t="s">
        <v>61</v>
      </c>
      <c r="C80" s="4" t="s">
        <v>60</v>
      </c>
      <c r="D80" s="6" t="s">
        <v>90</v>
      </c>
      <c r="E80" s="6" t="s">
        <v>91</v>
      </c>
      <c r="F80" s="79" t="s">
        <v>156</v>
      </c>
      <c r="G80" s="80">
        <v>28000</v>
      </c>
      <c r="H80" s="57" t="s">
        <v>17</v>
      </c>
      <c r="I80" s="6" t="s">
        <v>65</v>
      </c>
      <c r="J80" s="4" t="s">
        <v>16</v>
      </c>
      <c r="K80" s="8"/>
    </row>
    <row r="81" spans="1:11" ht="63" customHeight="1" x14ac:dyDescent="0.2">
      <c r="A81" s="49">
        <f t="shared" si="0"/>
        <v>76</v>
      </c>
      <c r="B81" s="5">
        <v>1</v>
      </c>
      <c r="C81" s="4" t="s">
        <v>73</v>
      </c>
      <c r="D81" s="6" t="s">
        <v>92</v>
      </c>
      <c r="E81" s="6" t="s">
        <v>93</v>
      </c>
      <c r="F81" s="79" t="s">
        <v>156</v>
      </c>
      <c r="G81" s="80">
        <v>15300</v>
      </c>
      <c r="H81" s="57" t="s">
        <v>17</v>
      </c>
      <c r="I81" s="6" t="s">
        <v>65</v>
      </c>
      <c r="J81" s="4" t="s">
        <v>16</v>
      </c>
      <c r="K81" s="8"/>
    </row>
    <row r="82" spans="1:11" ht="65.25" customHeight="1" x14ac:dyDescent="0.2">
      <c r="A82" s="49">
        <f t="shared" si="0"/>
        <v>77</v>
      </c>
      <c r="B82" s="5">
        <v>1</v>
      </c>
      <c r="C82" s="4" t="s">
        <v>73</v>
      </c>
      <c r="D82" s="6" t="s">
        <v>94</v>
      </c>
      <c r="E82" s="6" t="s">
        <v>95</v>
      </c>
      <c r="F82" s="79" t="s">
        <v>156</v>
      </c>
      <c r="G82" s="80">
        <v>72000</v>
      </c>
      <c r="H82" s="57" t="s">
        <v>17</v>
      </c>
      <c r="I82" s="6" t="s">
        <v>65</v>
      </c>
      <c r="J82" s="4" t="s">
        <v>16</v>
      </c>
      <c r="K82" s="8"/>
    </row>
    <row r="83" spans="1:11" ht="89.25" x14ac:dyDescent="0.2">
      <c r="A83" s="49">
        <f t="shared" si="0"/>
        <v>78</v>
      </c>
      <c r="B83" s="14" t="s">
        <v>61</v>
      </c>
      <c r="C83" s="4" t="s">
        <v>60</v>
      </c>
      <c r="D83" s="6" t="s">
        <v>139</v>
      </c>
      <c r="E83" s="6" t="s">
        <v>140</v>
      </c>
      <c r="F83" s="81" t="s">
        <v>138</v>
      </c>
      <c r="G83" s="82">
        <v>80000</v>
      </c>
      <c r="H83" s="83" t="s">
        <v>17</v>
      </c>
      <c r="I83" s="6" t="s">
        <v>65</v>
      </c>
      <c r="J83" s="4" t="s">
        <v>16</v>
      </c>
      <c r="K83" s="17"/>
    </row>
    <row r="84" spans="1:11" ht="65.25" customHeight="1" x14ac:dyDescent="0.2">
      <c r="A84" s="49">
        <f t="shared" si="0"/>
        <v>79</v>
      </c>
      <c r="B84" s="14">
        <v>1</v>
      </c>
      <c r="C84" s="4" t="s">
        <v>73</v>
      </c>
      <c r="D84" s="6" t="s">
        <v>141</v>
      </c>
      <c r="E84" s="6" t="s">
        <v>142</v>
      </c>
      <c r="F84" s="81" t="s">
        <v>138</v>
      </c>
      <c r="G84" s="82">
        <v>50000</v>
      </c>
      <c r="H84" s="83" t="s">
        <v>17</v>
      </c>
      <c r="I84" s="6" t="s">
        <v>65</v>
      </c>
      <c r="J84" s="4" t="s">
        <v>16</v>
      </c>
      <c r="K84" s="17"/>
    </row>
    <row r="85" spans="1:11" ht="89.25" x14ac:dyDescent="0.2">
      <c r="A85" s="49">
        <f t="shared" si="0"/>
        <v>80</v>
      </c>
      <c r="B85" s="14" t="s">
        <v>61</v>
      </c>
      <c r="C85" s="4" t="s">
        <v>60</v>
      </c>
      <c r="D85" s="6" t="s">
        <v>421</v>
      </c>
      <c r="E85" s="4" t="s">
        <v>283</v>
      </c>
      <c r="F85" s="81" t="s">
        <v>80</v>
      </c>
      <c r="G85" s="82">
        <v>1139074.1200000001</v>
      </c>
      <c r="H85" s="83" t="s">
        <v>17</v>
      </c>
      <c r="I85" s="6" t="s">
        <v>65</v>
      </c>
      <c r="J85" s="4" t="s">
        <v>16</v>
      </c>
      <c r="K85" s="17"/>
    </row>
    <row r="86" spans="1:11" ht="89.25" x14ac:dyDescent="0.2">
      <c r="A86" s="49">
        <f t="shared" si="0"/>
        <v>81</v>
      </c>
      <c r="B86" s="14" t="s">
        <v>61</v>
      </c>
      <c r="C86" s="4" t="s">
        <v>60</v>
      </c>
      <c r="D86" s="6" t="s">
        <v>143</v>
      </c>
      <c r="E86" s="6" t="s">
        <v>144</v>
      </c>
      <c r="F86" s="81" t="s">
        <v>138</v>
      </c>
      <c r="G86" s="82">
        <v>27000</v>
      </c>
      <c r="H86" s="83" t="s">
        <v>17</v>
      </c>
      <c r="I86" s="6" t="s">
        <v>65</v>
      </c>
      <c r="J86" s="4" t="s">
        <v>16</v>
      </c>
      <c r="K86" s="17"/>
    </row>
    <row r="87" spans="1:11" ht="51" customHeight="1" x14ac:dyDescent="0.2">
      <c r="A87" s="49">
        <f t="shared" si="0"/>
        <v>82</v>
      </c>
      <c r="B87" s="14">
        <v>1</v>
      </c>
      <c r="C87" s="4" t="s">
        <v>145</v>
      </c>
      <c r="D87" s="6" t="s">
        <v>146</v>
      </c>
      <c r="E87" s="6" t="s">
        <v>147</v>
      </c>
      <c r="F87" s="81" t="s">
        <v>156</v>
      </c>
      <c r="G87" s="84">
        <v>70000</v>
      </c>
      <c r="H87" s="83" t="s">
        <v>17</v>
      </c>
      <c r="I87" s="6" t="s">
        <v>65</v>
      </c>
      <c r="J87" s="4" t="s">
        <v>16</v>
      </c>
      <c r="K87" s="17"/>
    </row>
    <row r="88" spans="1:11" ht="25.5" x14ac:dyDescent="0.2">
      <c r="A88" s="49">
        <f t="shared" si="0"/>
        <v>83</v>
      </c>
      <c r="B88" s="14">
        <v>1</v>
      </c>
      <c r="C88" s="4" t="s">
        <v>145</v>
      </c>
      <c r="D88" s="6" t="s">
        <v>148</v>
      </c>
      <c r="E88" s="6" t="s">
        <v>149</v>
      </c>
      <c r="F88" s="81" t="s">
        <v>138</v>
      </c>
      <c r="G88" s="84">
        <v>30000</v>
      </c>
      <c r="H88" s="83" t="s">
        <v>17</v>
      </c>
      <c r="I88" s="6" t="s">
        <v>65</v>
      </c>
      <c r="J88" s="4" t="s">
        <v>16</v>
      </c>
      <c r="K88" s="17"/>
    </row>
    <row r="89" spans="1:11" ht="27" customHeight="1" x14ac:dyDescent="0.2">
      <c r="A89" s="49">
        <f t="shared" si="0"/>
        <v>84</v>
      </c>
      <c r="B89" s="14">
        <v>1</v>
      </c>
      <c r="C89" s="4" t="s">
        <v>145</v>
      </c>
      <c r="D89" s="6" t="s">
        <v>150</v>
      </c>
      <c r="E89" s="6" t="s">
        <v>151</v>
      </c>
      <c r="F89" s="81" t="s">
        <v>156</v>
      </c>
      <c r="G89" s="84">
        <v>28000</v>
      </c>
      <c r="H89" s="83" t="s">
        <v>17</v>
      </c>
      <c r="I89" s="6" t="s">
        <v>65</v>
      </c>
      <c r="J89" s="4" t="s">
        <v>16</v>
      </c>
      <c r="K89" s="17"/>
    </row>
    <row r="90" spans="1:11" ht="89.25" x14ac:dyDescent="0.2">
      <c r="A90" s="49">
        <f t="shared" si="0"/>
        <v>85</v>
      </c>
      <c r="B90" s="14" t="s">
        <v>61</v>
      </c>
      <c r="C90" s="4" t="s">
        <v>60</v>
      </c>
      <c r="D90" s="6" t="s">
        <v>152</v>
      </c>
      <c r="E90" s="6" t="s">
        <v>164</v>
      </c>
      <c r="F90" s="81" t="s">
        <v>80</v>
      </c>
      <c r="G90" s="84">
        <v>40000</v>
      </c>
      <c r="H90" s="83" t="s">
        <v>17</v>
      </c>
      <c r="I90" s="6" t="s">
        <v>65</v>
      </c>
      <c r="J90" s="4" t="s">
        <v>16</v>
      </c>
      <c r="K90" s="17"/>
    </row>
    <row r="91" spans="1:11" ht="89.25" x14ac:dyDescent="0.2">
      <c r="A91" s="49">
        <f t="shared" si="0"/>
        <v>86</v>
      </c>
      <c r="B91" s="14" t="s">
        <v>61</v>
      </c>
      <c r="C91" s="4" t="s">
        <v>60</v>
      </c>
      <c r="D91" s="6" t="s">
        <v>89</v>
      </c>
      <c r="E91" s="6" t="s">
        <v>153</v>
      </c>
      <c r="F91" s="79" t="s">
        <v>156</v>
      </c>
      <c r="G91" s="85">
        <v>50000</v>
      </c>
      <c r="H91" s="43" t="s">
        <v>17</v>
      </c>
      <c r="I91" s="6" t="s">
        <v>65</v>
      </c>
      <c r="J91" s="4" t="s">
        <v>16</v>
      </c>
      <c r="K91" s="8"/>
    </row>
    <row r="92" spans="1:11" ht="89.25" x14ac:dyDescent="0.2">
      <c r="A92" s="49">
        <f t="shared" si="0"/>
        <v>87</v>
      </c>
      <c r="B92" s="14" t="s">
        <v>61</v>
      </c>
      <c r="C92" s="4" t="s">
        <v>60</v>
      </c>
      <c r="D92" s="6" t="s">
        <v>154</v>
      </c>
      <c r="E92" s="6" t="s">
        <v>155</v>
      </c>
      <c r="F92" s="79" t="s">
        <v>156</v>
      </c>
      <c r="G92" s="85">
        <v>70000</v>
      </c>
      <c r="H92" s="43" t="s">
        <v>17</v>
      </c>
      <c r="I92" s="6" t="s">
        <v>65</v>
      </c>
      <c r="J92" s="4" t="s">
        <v>16</v>
      </c>
      <c r="K92" s="17"/>
    </row>
    <row r="93" spans="1:11" ht="89.25" x14ac:dyDescent="0.2">
      <c r="A93" s="49">
        <f t="shared" si="0"/>
        <v>88</v>
      </c>
      <c r="B93" s="14" t="s">
        <v>61</v>
      </c>
      <c r="C93" s="4" t="s">
        <v>60</v>
      </c>
      <c r="D93" s="43" t="s">
        <v>97</v>
      </c>
      <c r="E93" s="43" t="s">
        <v>157</v>
      </c>
      <c r="F93" s="79" t="s">
        <v>398</v>
      </c>
      <c r="G93" s="85">
        <v>95000</v>
      </c>
      <c r="H93" s="43" t="s">
        <v>17</v>
      </c>
      <c r="I93" s="6" t="s">
        <v>65</v>
      </c>
      <c r="J93" s="4" t="s">
        <v>16</v>
      </c>
      <c r="K93" s="17"/>
    </row>
    <row r="94" spans="1:11" ht="63.75" x14ac:dyDescent="0.2">
      <c r="A94" s="49">
        <f t="shared" si="0"/>
        <v>89</v>
      </c>
      <c r="B94" s="14">
        <v>1</v>
      </c>
      <c r="C94" s="4" t="s">
        <v>73</v>
      </c>
      <c r="D94" s="43" t="s">
        <v>158</v>
      </c>
      <c r="E94" s="43" t="s">
        <v>159</v>
      </c>
      <c r="F94" s="79" t="s">
        <v>138</v>
      </c>
      <c r="G94" s="85">
        <v>30000</v>
      </c>
      <c r="H94" s="43" t="s">
        <v>17</v>
      </c>
      <c r="I94" s="6" t="s">
        <v>65</v>
      </c>
      <c r="J94" s="4" t="s">
        <v>16</v>
      </c>
      <c r="K94" s="17"/>
    </row>
    <row r="95" spans="1:11" ht="51" x14ac:dyDescent="0.2">
      <c r="A95" s="49">
        <f t="shared" ref="A95:A157" si="1">A94+1</f>
        <v>90</v>
      </c>
      <c r="B95" s="14">
        <v>1</v>
      </c>
      <c r="C95" s="4" t="s">
        <v>145</v>
      </c>
      <c r="D95" s="43" t="s">
        <v>160</v>
      </c>
      <c r="E95" s="43" t="s">
        <v>161</v>
      </c>
      <c r="F95" s="81" t="s">
        <v>279</v>
      </c>
      <c r="G95" s="84">
        <v>70000</v>
      </c>
      <c r="H95" s="83" t="s">
        <v>17</v>
      </c>
      <c r="I95" s="6" t="s">
        <v>65</v>
      </c>
      <c r="J95" s="4" t="s">
        <v>16</v>
      </c>
      <c r="K95" s="17"/>
    </row>
    <row r="96" spans="1:11" ht="25.5" x14ac:dyDescent="0.2">
      <c r="A96" s="49">
        <f t="shared" si="1"/>
        <v>91</v>
      </c>
      <c r="B96" s="14">
        <v>1</v>
      </c>
      <c r="C96" s="4" t="s">
        <v>145</v>
      </c>
      <c r="D96" s="43" t="s">
        <v>285</v>
      </c>
      <c r="E96" s="43" t="s">
        <v>284</v>
      </c>
      <c r="F96" s="81" t="s">
        <v>279</v>
      </c>
      <c r="G96" s="84">
        <v>65000</v>
      </c>
      <c r="H96" s="83" t="s">
        <v>17</v>
      </c>
      <c r="I96" s="6" t="s">
        <v>65</v>
      </c>
      <c r="J96" s="4" t="s">
        <v>16</v>
      </c>
      <c r="K96" s="17"/>
    </row>
    <row r="97" spans="1:11" ht="38.25" x14ac:dyDescent="0.2">
      <c r="A97" s="49">
        <f t="shared" si="1"/>
        <v>92</v>
      </c>
      <c r="B97" s="14">
        <v>1</v>
      </c>
      <c r="C97" s="4" t="s">
        <v>145</v>
      </c>
      <c r="D97" s="6" t="s">
        <v>162</v>
      </c>
      <c r="E97" s="6" t="s">
        <v>163</v>
      </c>
      <c r="F97" s="81" t="s">
        <v>156</v>
      </c>
      <c r="G97" s="84">
        <v>28000</v>
      </c>
      <c r="H97" s="83" t="s">
        <v>17</v>
      </c>
      <c r="I97" s="6" t="s">
        <v>65</v>
      </c>
      <c r="J97" s="4" t="s">
        <v>16</v>
      </c>
      <c r="K97" s="17"/>
    </row>
    <row r="98" spans="1:11" ht="89.25" x14ac:dyDescent="0.2">
      <c r="A98" s="49">
        <f t="shared" si="1"/>
        <v>93</v>
      </c>
      <c r="B98" s="14" t="s">
        <v>362</v>
      </c>
      <c r="C98" s="4" t="s">
        <v>60</v>
      </c>
      <c r="D98" s="6" t="s">
        <v>152</v>
      </c>
      <c r="E98" s="6" t="s">
        <v>164</v>
      </c>
      <c r="F98" s="81" t="s">
        <v>279</v>
      </c>
      <c r="G98" s="84">
        <v>45000</v>
      </c>
      <c r="H98" s="83" t="s">
        <v>17</v>
      </c>
      <c r="I98" s="6" t="s">
        <v>65</v>
      </c>
      <c r="J98" s="4" t="s">
        <v>16</v>
      </c>
      <c r="K98" s="17"/>
    </row>
    <row r="99" spans="1:11" ht="67.5" customHeight="1" x14ac:dyDescent="0.2">
      <c r="A99" s="49">
        <f t="shared" si="1"/>
        <v>94</v>
      </c>
      <c r="B99" s="14">
        <v>1</v>
      </c>
      <c r="C99" s="4" t="s">
        <v>73</v>
      </c>
      <c r="D99" s="4" t="s">
        <v>173</v>
      </c>
      <c r="E99" s="4" t="s">
        <v>167</v>
      </c>
      <c r="F99" s="81" t="s">
        <v>138</v>
      </c>
      <c r="G99" s="70">
        <v>11000</v>
      </c>
      <c r="H99" s="45" t="s">
        <v>17</v>
      </c>
      <c r="I99" s="4" t="s">
        <v>166</v>
      </c>
      <c r="J99" s="4" t="s">
        <v>165</v>
      </c>
      <c r="K99" s="17"/>
    </row>
    <row r="100" spans="1:11" ht="35.25" customHeight="1" x14ac:dyDescent="0.2">
      <c r="A100" s="49">
        <f t="shared" si="1"/>
        <v>95</v>
      </c>
      <c r="B100" s="14">
        <v>1</v>
      </c>
      <c r="C100" s="4" t="s">
        <v>96</v>
      </c>
      <c r="D100" s="4" t="s">
        <v>168</v>
      </c>
      <c r="E100" s="4" t="s">
        <v>169</v>
      </c>
      <c r="F100" s="81" t="s">
        <v>156</v>
      </c>
      <c r="G100" s="70">
        <v>2000</v>
      </c>
      <c r="H100" s="45" t="s">
        <v>17</v>
      </c>
      <c r="I100" s="4" t="s">
        <v>166</v>
      </c>
      <c r="J100" s="4" t="s">
        <v>165</v>
      </c>
      <c r="K100" s="17"/>
    </row>
    <row r="101" spans="1:11" ht="63.75" x14ac:dyDescent="0.2">
      <c r="A101" s="49">
        <f t="shared" si="1"/>
        <v>96</v>
      </c>
      <c r="B101" s="14">
        <v>1</v>
      </c>
      <c r="C101" s="4" t="s">
        <v>73</v>
      </c>
      <c r="D101" s="4" t="s">
        <v>170</v>
      </c>
      <c r="E101" s="4" t="s">
        <v>171</v>
      </c>
      <c r="F101" s="81" t="s">
        <v>138</v>
      </c>
      <c r="G101" s="70">
        <v>6000</v>
      </c>
      <c r="H101" s="45" t="s">
        <v>17</v>
      </c>
      <c r="I101" s="4" t="s">
        <v>166</v>
      </c>
      <c r="J101" s="4" t="s">
        <v>165</v>
      </c>
      <c r="K101" s="17"/>
    </row>
    <row r="102" spans="1:11" ht="63.75" x14ac:dyDescent="0.2">
      <c r="A102" s="49">
        <f t="shared" si="1"/>
        <v>97</v>
      </c>
      <c r="B102" s="14">
        <v>1</v>
      </c>
      <c r="C102" s="4" t="s">
        <v>73</v>
      </c>
      <c r="D102" s="4" t="s">
        <v>174</v>
      </c>
      <c r="E102" s="4" t="s">
        <v>172</v>
      </c>
      <c r="F102" s="81" t="s">
        <v>156</v>
      </c>
      <c r="G102" s="70">
        <v>8000</v>
      </c>
      <c r="H102" s="45" t="s">
        <v>17</v>
      </c>
      <c r="I102" s="4" t="s">
        <v>166</v>
      </c>
      <c r="J102" s="4" t="s">
        <v>165</v>
      </c>
      <c r="K102" s="17"/>
    </row>
    <row r="103" spans="1:11" ht="63.75" x14ac:dyDescent="0.2">
      <c r="A103" s="49">
        <f t="shared" si="1"/>
        <v>98</v>
      </c>
      <c r="B103" s="14">
        <v>1</v>
      </c>
      <c r="C103" s="4" t="s">
        <v>73</v>
      </c>
      <c r="D103" s="4" t="s">
        <v>175</v>
      </c>
      <c r="E103" s="4" t="s">
        <v>176</v>
      </c>
      <c r="F103" s="81" t="s">
        <v>156</v>
      </c>
      <c r="G103" s="70">
        <v>4500</v>
      </c>
      <c r="H103" s="45" t="s">
        <v>17</v>
      </c>
      <c r="I103" s="4" t="s">
        <v>166</v>
      </c>
      <c r="J103" s="4" t="s">
        <v>165</v>
      </c>
      <c r="K103" s="17"/>
    </row>
    <row r="104" spans="1:11" ht="63.75" x14ac:dyDescent="0.2">
      <c r="A104" s="49">
        <f t="shared" si="1"/>
        <v>99</v>
      </c>
      <c r="B104" s="14">
        <v>1</v>
      </c>
      <c r="C104" s="4" t="s">
        <v>73</v>
      </c>
      <c r="D104" s="4" t="s">
        <v>178</v>
      </c>
      <c r="E104" s="4" t="s">
        <v>177</v>
      </c>
      <c r="F104" s="69" t="s">
        <v>404</v>
      </c>
      <c r="G104" s="78">
        <v>70000</v>
      </c>
      <c r="H104" s="4" t="s">
        <v>17</v>
      </c>
      <c r="I104" s="4" t="s">
        <v>19</v>
      </c>
      <c r="J104" s="4" t="s">
        <v>18</v>
      </c>
      <c r="K104" s="27"/>
    </row>
    <row r="105" spans="1:11" ht="63.75" x14ac:dyDescent="0.2">
      <c r="A105" s="49">
        <f t="shared" si="1"/>
        <v>100</v>
      </c>
      <c r="B105" s="14">
        <v>1</v>
      </c>
      <c r="C105" s="4" t="s">
        <v>73</v>
      </c>
      <c r="D105" s="4" t="s">
        <v>179</v>
      </c>
      <c r="E105" s="4" t="s">
        <v>181</v>
      </c>
      <c r="F105" s="69" t="s">
        <v>156</v>
      </c>
      <c r="G105" s="78">
        <v>24000</v>
      </c>
      <c r="H105" s="4" t="s">
        <v>17</v>
      </c>
      <c r="I105" s="4" t="s">
        <v>19</v>
      </c>
      <c r="J105" s="4" t="s">
        <v>18</v>
      </c>
      <c r="K105" s="27"/>
    </row>
    <row r="106" spans="1:11" ht="63.75" x14ac:dyDescent="0.2">
      <c r="A106" s="49">
        <f t="shared" si="1"/>
        <v>101</v>
      </c>
      <c r="B106" s="14">
        <v>1</v>
      </c>
      <c r="C106" s="4" t="s">
        <v>73</v>
      </c>
      <c r="D106" s="4" t="s">
        <v>180</v>
      </c>
      <c r="E106" s="4" t="s">
        <v>182</v>
      </c>
      <c r="F106" s="69" t="s">
        <v>80</v>
      </c>
      <c r="G106" s="78">
        <v>18000</v>
      </c>
      <c r="H106" s="4" t="s">
        <v>17</v>
      </c>
      <c r="I106" s="4" t="s">
        <v>19</v>
      </c>
      <c r="J106" s="4" t="s">
        <v>18</v>
      </c>
      <c r="K106" s="27"/>
    </row>
    <row r="107" spans="1:11" ht="63.75" x14ac:dyDescent="0.2">
      <c r="A107" s="49">
        <f t="shared" si="1"/>
        <v>102</v>
      </c>
      <c r="B107" s="14">
        <v>1</v>
      </c>
      <c r="C107" s="4" t="s">
        <v>73</v>
      </c>
      <c r="D107" s="4" t="s">
        <v>406</v>
      </c>
      <c r="E107" s="4" t="s">
        <v>405</v>
      </c>
      <c r="F107" s="69" t="s">
        <v>279</v>
      </c>
      <c r="G107" s="78">
        <v>22000</v>
      </c>
      <c r="H107" s="4" t="s">
        <v>17</v>
      </c>
      <c r="I107" s="4" t="s">
        <v>19</v>
      </c>
      <c r="J107" s="4" t="s">
        <v>18</v>
      </c>
      <c r="K107" s="27"/>
    </row>
    <row r="108" spans="1:11" ht="63.75" x14ac:dyDescent="0.2">
      <c r="A108" s="49">
        <f t="shared" si="1"/>
        <v>103</v>
      </c>
      <c r="B108" s="14">
        <v>1</v>
      </c>
      <c r="C108" s="4" t="s">
        <v>73</v>
      </c>
      <c r="D108" s="4" t="s">
        <v>183</v>
      </c>
      <c r="E108" s="4" t="s">
        <v>184</v>
      </c>
      <c r="F108" s="69" t="s">
        <v>138</v>
      </c>
      <c r="G108" s="78">
        <v>17000</v>
      </c>
      <c r="H108" s="4" t="s">
        <v>17</v>
      </c>
      <c r="I108" s="4" t="s">
        <v>19</v>
      </c>
      <c r="J108" s="4" t="s">
        <v>18</v>
      </c>
      <c r="K108" s="27"/>
    </row>
    <row r="109" spans="1:11" ht="63.75" x14ac:dyDescent="0.2">
      <c r="A109" s="49">
        <f t="shared" si="1"/>
        <v>104</v>
      </c>
      <c r="B109" s="14">
        <v>1</v>
      </c>
      <c r="C109" s="4" t="s">
        <v>73</v>
      </c>
      <c r="D109" s="4" t="s">
        <v>185</v>
      </c>
      <c r="E109" s="4" t="s">
        <v>186</v>
      </c>
      <c r="F109" s="69" t="s">
        <v>156</v>
      </c>
      <c r="G109" s="78">
        <v>13000</v>
      </c>
      <c r="H109" s="4" t="s">
        <v>17</v>
      </c>
      <c r="I109" s="4" t="s">
        <v>19</v>
      </c>
      <c r="J109" s="4" t="s">
        <v>18</v>
      </c>
      <c r="K109" s="27"/>
    </row>
    <row r="110" spans="1:11" ht="63.75" x14ac:dyDescent="0.2">
      <c r="A110" s="49">
        <f t="shared" si="1"/>
        <v>105</v>
      </c>
      <c r="B110" s="14">
        <v>1</v>
      </c>
      <c r="C110" s="4" t="s">
        <v>73</v>
      </c>
      <c r="D110" s="4" t="s">
        <v>187</v>
      </c>
      <c r="E110" s="4" t="s">
        <v>190</v>
      </c>
      <c r="F110" s="69" t="s">
        <v>156</v>
      </c>
      <c r="G110" s="78">
        <v>36000</v>
      </c>
      <c r="H110" s="4" t="s">
        <v>17</v>
      </c>
      <c r="I110" s="4" t="s">
        <v>19</v>
      </c>
      <c r="J110" s="4" t="s">
        <v>18</v>
      </c>
      <c r="K110" s="27"/>
    </row>
    <row r="111" spans="1:11" ht="63.75" x14ac:dyDescent="0.2">
      <c r="A111" s="49">
        <f t="shared" si="1"/>
        <v>106</v>
      </c>
      <c r="B111" s="14">
        <v>1</v>
      </c>
      <c r="C111" s="4" t="s">
        <v>73</v>
      </c>
      <c r="D111" s="4" t="s">
        <v>188</v>
      </c>
      <c r="E111" s="4" t="s">
        <v>195</v>
      </c>
      <c r="F111" s="69" t="s">
        <v>138</v>
      </c>
      <c r="G111" s="78">
        <v>2000</v>
      </c>
      <c r="H111" s="4" t="s">
        <v>17</v>
      </c>
      <c r="I111" s="4" t="s">
        <v>19</v>
      </c>
      <c r="J111" s="4" t="s">
        <v>18</v>
      </c>
      <c r="K111" s="27"/>
    </row>
    <row r="112" spans="1:11" ht="63.75" x14ac:dyDescent="0.2">
      <c r="A112" s="49">
        <f t="shared" si="1"/>
        <v>107</v>
      </c>
      <c r="B112" s="14">
        <v>1</v>
      </c>
      <c r="C112" s="4" t="s">
        <v>73</v>
      </c>
      <c r="D112" s="4" t="s">
        <v>189</v>
      </c>
      <c r="E112" s="4" t="s">
        <v>196</v>
      </c>
      <c r="F112" s="69" t="s">
        <v>156</v>
      </c>
      <c r="G112" s="78">
        <v>12000</v>
      </c>
      <c r="H112" s="4" t="s">
        <v>17</v>
      </c>
      <c r="I112" s="4" t="s">
        <v>19</v>
      </c>
      <c r="J112" s="4" t="s">
        <v>18</v>
      </c>
      <c r="K112" s="27"/>
    </row>
    <row r="113" spans="1:11" ht="63.75" x14ac:dyDescent="0.2">
      <c r="A113" s="49">
        <f t="shared" si="1"/>
        <v>108</v>
      </c>
      <c r="B113" s="14">
        <v>1</v>
      </c>
      <c r="C113" s="4" t="s">
        <v>73</v>
      </c>
      <c r="D113" s="4" t="s">
        <v>191</v>
      </c>
      <c r="E113" s="4" t="s">
        <v>197</v>
      </c>
      <c r="F113" s="69" t="s">
        <v>156</v>
      </c>
      <c r="G113" s="78">
        <v>13000</v>
      </c>
      <c r="H113" s="4" t="s">
        <v>17</v>
      </c>
      <c r="I113" s="4" t="s">
        <v>19</v>
      </c>
      <c r="J113" s="4" t="s">
        <v>18</v>
      </c>
      <c r="K113" s="27"/>
    </row>
    <row r="114" spans="1:11" ht="63.75" x14ac:dyDescent="0.2">
      <c r="A114" s="49">
        <f t="shared" si="1"/>
        <v>109</v>
      </c>
      <c r="B114" s="14">
        <v>1</v>
      </c>
      <c r="C114" s="4" t="s">
        <v>73</v>
      </c>
      <c r="D114" s="4" t="s">
        <v>192</v>
      </c>
      <c r="E114" s="4" t="s">
        <v>198</v>
      </c>
      <c r="F114" s="69" t="s">
        <v>156</v>
      </c>
      <c r="G114" s="78">
        <v>35000</v>
      </c>
      <c r="H114" s="4" t="s">
        <v>17</v>
      </c>
      <c r="I114" s="4" t="s">
        <v>19</v>
      </c>
      <c r="J114" s="4" t="s">
        <v>18</v>
      </c>
      <c r="K114" s="27"/>
    </row>
    <row r="115" spans="1:11" ht="63.75" x14ac:dyDescent="0.2">
      <c r="A115" s="49">
        <f t="shared" si="1"/>
        <v>110</v>
      </c>
      <c r="B115" s="14">
        <v>1</v>
      </c>
      <c r="C115" s="4" t="s">
        <v>73</v>
      </c>
      <c r="D115" s="4" t="s">
        <v>193</v>
      </c>
      <c r="E115" s="4" t="s">
        <v>199</v>
      </c>
      <c r="F115" s="69" t="s">
        <v>80</v>
      </c>
      <c r="G115" s="78">
        <v>25000</v>
      </c>
      <c r="H115" s="4" t="s">
        <v>17</v>
      </c>
      <c r="I115" s="4" t="s">
        <v>101</v>
      </c>
      <c r="J115" s="4" t="s">
        <v>102</v>
      </c>
      <c r="K115" s="27"/>
    </row>
    <row r="116" spans="1:11" ht="63.75" x14ac:dyDescent="0.2">
      <c r="A116" s="49">
        <f t="shared" si="1"/>
        <v>111</v>
      </c>
      <c r="B116" s="14">
        <v>1</v>
      </c>
      <c r="C116" s="4" t="s">
        <v>73</v>
      </c>
      <c r="D116" s="4" t="s">
        <v>194</v>
      </c>
      <c r="E116" s="4" t="s">
        <v>200</v>
      </c>
      <c r="F116" s="69" t="s">
        <v>404</v>
      </c>
      <c r="G116" s="78">
        <v>28000</v>
      </c>
      <c r="H116" s="4" t="s">
        <v>17</v>
      </c>
      <c r="I116" s="4" t="s">
        <v>101</v>
      </c>
      <c r="J116" s="4" t="s">
        <v>102</v>
      </c>
      <c r="K116" s="27"/>
    </row>
    <row r="117" spans="1:11" ht="63.75" x14ac:dyDescent="0.2">
      <c r="A117" s="49">
        <f t="shared" si="1"/>
        <v>112</v>
      </c>
      <c r="B117" s="14">
        <v>1</v>
      </c>
      <c r="C117" s="4" t="s">
        <v>73</v>
      </c>
      <c r="D117" s="4" t="s">
        <v>207</v>
      </c>
      <c r="E117" s="4" t="s">
        <v>201</v>
      </c>
      <c r="F117" s="69" t="s">
        <v>156</v>
      </c>
      <c r="G117" s="78">
        <v>10000</v>
      </c>
      <c r="H117" s="4" t="s">
        <v>17</v>
      </c>
      <c r="I117" s="4" t="s">
        <v>101</v>
      </c>
      <c r="J117" s="4" t="s">
        <v>102</v>
      </c>
      <c r="K117" s="27"/>
    </row>
    <row r="118" spans="1:11" ht="63.75" x14ac:dyDescent="0.2">
      <c r="A118" s="49">
        <f t="shared" si="1"/>
        <v>113</v>
      </c>
      <c r="B118" s="14">
        <v>1</v>
      </c>
      <c r="C118" s="4" t="s">
        <v>73</v>
      </c>
      <c r="D118" s="4" t="s">
        <v>202</v>
      </c>
      <c r="E118" s="4" t="s">
        <v>203</v>
      </c>
      <c r="F118" s="69" t="s">
        <v>156</v>
      </c>
      <c r="G118" s="78">
        <v>15000</v>
      </c>
      <c r="H118" s="4" t="s">
        <v>17</v>
      </c>
      <c r="I118" s="4" t="s">
        <v>101</v>
      </c>
      <c r="J118" s="4" t="s">
        <v>102</v>
      </c>
      <c r="K118" s="27"/>
    </row>
    <row r="119" spans="1:11" ht="63.75" x14ac:dyDescent="0.2">
      <c r="A119" s="49">
        <f t="shared" si="1"/>
        <v>114</v>
      </c>
      <c r="B119" s="14">
        <v>1</v>
      </c>
      <c r="C119" s="4" t="s">
        <v>73</v>
      </c>
      <c r="D119" s="4" t="s">
        <v>204</v>
      </c>
      <c r="E119" s="4" t="s">
        <v>205</v>
      </c>
      <c r="F119" s="69" t="s">
        <v>80</v>
      </c>
      <c r="G119" s="78">
        <v>10000</v>
      </c>
      <c r="H119" s="4" t="s">
        <v>17</v>
      </c>
      <c r="I119" s="4" t="s">
        <v>101</v>
      </c>
      <c r="J119" s="4" t="s">
        <v>102</v>
      </c>
      <c r="K119" s="27"/>
    </row>
    <row r="120" spans="1:11" ht="63.75" x14ac:dyDescent="0.2">
      <c r="A120" s="49">
        <f t="shared" si="1"/>
        <v>115</v>
      </c>
      <c r="B120" s="14">
        <v>1</v>
      </c>
      <c r="C120" s="4" t="s">
        <v>73</v>
      </c>
      <c r="D120" s="4" t="s">
        <v>208</v>
      </c>
      <c r="E120" s="4" t="s">
        <v>209</v>
      </c>
      <c r="F120" s="69" t="s">
        <v>156</v>
      </c>
      <c r="G120" s="78">
        <v>20000</v>
      </c>
      <c r="H120" s="4" t="s">
        <v>17</v>
      </c>
      <c r="I120" s="4" t="s">
        <v>206</v>
      </c>
      <c r="J120" s="4" t="s">
        <v>22</v>
      </c>
      <c r="K120" s="27"/>
    </row>
    <row r="121" spans="1:11" ht="63.75" x14ac:dyDescent="0.2">
      <c r="A121" s="49">
        <f t="shared" si="1"/>
        <v>116</v>
      </c>
      <c r="B121" s="14">
        <v>1</v>
      </c>
      <c r="C121" s="4" t="s">
        <v>73</v>
      </c>
      <c r="D121" s="4" t="s">
        <v>210</v>
      </c>
      <c r="E121" s="4" t="s">
        <v>211</v>
      </c>
      <c r="F121" s="69" t="s">
        <v>80</v>
      </c>
      <c r="G121" s="78">
        <v>15000</v>
      </c>
      <c r="H121" s="4" t="s">
        <v>17</v>
      </c>
      <c r="I121" s="4" t="s">
        <v>206</v>
      </c>
      <c r="J121" s="4" t="s">
        <v>22</v>
      </c>
      <c r="K121" s="27"/>
    </row>
    <row r="122" spans="1:11" ht="63.75" x14ac:dyDescent="0.2">
      <c r="A122" s="49">
        <f t="shared" si="1"/>
        <v>117</v>
      </c>
      <c r="B122" s="14">
        <v>1</v>
      </c>
      <c r="C122" s="4" t="s">
        <v>73</v>
      </c>
      <c r="D122" s="4" t="s">
        <v>212</v>
      </c>
      <c r="E122" s="4" t="s">
        <v>213</v>
      </c>
      <c r="F122" s="69" t="s">
        <v>156</v>
      </c>
      <c r="G122" s="78">
        <v>15000</v>
      </c>
      <c r="H122" s="4" t="s">
        <v>17</v>
      </c>
      <c r="I122" s="4" t="s">
        <v>206</v>
      </c>
      <c r="J122" s="4" t="s">
        <v>22</v>
      </c>
      <c r="K122" s="27"/>
    </row>
    <row r="123" spans="1:11" ht="63.75" x14ac:dyDescent="0.2">
      <c r="A123" s="49">
        <f t="shared" si="1"/>
        <v>118</v>
      </c>
      <c r="B123" s="14">
        <v>1</v>
      </c>
      <c r="C123" s="4" t="s">
        <v>73</v>
      </c>
      <c r="D123" s="4" t="s">
        <v>214</v>
      </c>
      <c r="E123" s="4" t="s">
        <v>215</v>
      </c>
      <c r="F123" s="69" t="s">
        <v>138</v>
      </c>
      <c r="G123" s="78">
        <v>35000</v>
      </c>
      <c r="H123" s="4" t="s">
        <v>17</v>
      </c>
      <c r="I123" s="4" t="s">
        <v>206</v>
      </c>
      <c r="J123" s="4" t="s">
        <v>22</v>
      </c>
      <c r="K123" s="27"/>
    </row>
    <row r="124" spans="1:11" ht="63.75" x14ac:dyDescent="0.2">
      <c r="A124" s="49">
        <f t="shared" si="1"/>
        <v>119</v>
      </c>
      <c r="B124" s="14">
        <v>1</v>
      </c>
      <c r="C124" s="4" t="s">
        <v>73</v>
      </c>
      <c r="D124" s="4" t="s">
        <v>407</v>
      </c>
      <c r="E124" s="4" t="s">
        <v>408</v>
      </c>
      <c r="F124" s="69" t="s">
        <v>80</v>
      </c>
      <c r="G124" s="78">
        <v>15000</v>
      </c>
      <c r="H124" s="4" t="s">
        <v>17</v>
      </c>
      <c r="I124" s="4" t="s">
        <v>206</v>
      </c>
      <c r="J124" s="4" t="s">
        <v>22</v>
      </c>
      <c r="K124" s="27"/>
    </row>
    <row r="125" spans="1:11" ht="63.75" x14ac:dyDescent="0.2">
      <c r="A125" s="49">
        <f t="shared" si="1"/>
        <v>120</v>
      </c>
      <c r="B125" s="14">
        <v>1</v>
      </c>
      <c r="C125" s="4" t="s">
        <v>73</v>
      </c>
      <c r="D125" s="4" t="s">
        <v>216</v>
      </c>
      <c r="E125" s="4" t="s">
        <v>217</v>
      </c>
      <c r="F125" s="69" t="s">
        <v>138</v>
      </c>
      <c r="G125" s="78">
        <v>10000</v>
      </c>
      <c r="H125" s="4" t="s">
        <v>17</v>
      </c>
      <c r="I125" s="4" t="s">
        <v>32</v>
      </c>
      <c r="J125" s="4" t="s">
        <v>23</v>
      </c>
      <c r="K125" s="27"/>
    </row>
    <row r="126" spans="1:11" ht="63.75" x14ac:dyDescent="0.2">
      <c r="A126" s="49">
        <f t="shared" si="1"/>
        <v>121</v>
      </c>
      <c r="B126" s="14">
        <v>1</v>
      </c>
      <c r="C126" s="4" t="s">
        <v>73</v>
      </c>
      <c r="D126" s="4" t="s">
        <v>218</v>
      </c>
      <c r="E126" s="4" t="s">
        <v>219</v>
      </c>
      <c r="F126" s="69" t="s">
        <v>80</v>
      </c>
      <c r="G126" s="78">
        <v>15000</v>
      </c>
      <c r="H126" s="4" t="s">
        <v>17</v>
      </c>
      <c r="I126" s="4" t="s">
        <v>32</v>
      </c>
      <c r="J126" s="4" t="s">
        <v>23</v>
      </c>
      <c r="K126" s="27"/>
    </row>
    <row r="127" spans="1:11" ht="63.75" x14ac:dyDescent="0.2">
      <c r="A127" s="49">
        <f t="shared" si="1"/>
        <v>122</v>
      </c>
      <c r="B127" s="14">
        <v>1</v>
      </c>
      <c r="C127" s="4" t="s">
        <v>73</v>
      </c>
      <c r="D127" s="4" t="s">
        <v>220</v>
      </c>
      <c r="E127" s="4" t="s">
        <v>221</v>
      </c>
      <c r="F127" s="69" t="s">
        <v>156</v>
      </c>
      <c r="G127" s="78">
        <v>8000</v>
      </c>
      <c r="H127" s="4" t="s">
        <v>17</v>
      </c>
      <c r="I127" s="4" t="s">
        <v>32</v>
      </c>
      <c r="J127" s="4" t="s">
        <v>23</v>
      </c>
      <c r="K127" s="27"/>
    </row>
    <row r="128" spans="1:11" ht="63.75" x14ac:dyDescent="0.2">
      <c r="A128" s="49">
        <f t="shared" si="1"/>
        <v>123</v>
      </c>
      <c r="B128" s="14">
        <v>1</v>
      </c>
      <c r="C128" s="4" t="s">
        <v>73</v>
      </c>
      <c r="D128" s="4" t="s">
        <v>225</v>
      </c>
      <c r="E128" s="4" t="s">
        <v>223</v>
      </c>
      <c r="F128" s="69" t="s">
        <v>156</v>
      </c>
      <c r="G128" s="78">
        <v>6000</v>
      </c>
      <c r="H128" s="4" t="s">
        <v>17</v>
      </c>
      <c r="I128" s="4" t="s">
        <v>32</v>
      </c>
      <c r="J128" s="4" t="s">
        <v>23</v>
      </c>
      <c r="K128" s="27"/>
    </row>
    <row r="129" spans="1:11" ht="63.75" x14ac:dyDescent="0.2">
      <c r="A129" s="49">
        <f t="shared" si="1"/>
        <v>124</v>
      </c>
      <c r="B129" s="14">
        <v>1</v>
      </c>
      <c r="C129" s="4" t="s">
        <v>73</v>
      </c>
      <c r="D129" s="4" t="s">
        <v>224</v>
      </c>
      <c r="E129" s="4" t="s">
        <v>222</v>
      </c>
      <c r="F129" s="69" t="s">
        <v>156</v>
      </c>
      <c r="G129" s="78">
        <v>7000</v>
      </c>
      <c r="H129" s="4" t="s">
        <v>17</v>
      </c>
      <c r="I129" s="4" t="s">
        <v>32</v>
      </c>
      <c r="J129" s="4" t="s">
        <v>23</v>
      </c>
      <c r="K129" s="27"/>
    </row>
    <row r="130" spans="1:11" ht="63.75" x14ac:dyDescent="0.2">
      <c r="A130" s="49">
        <f t="shared" si="1"/>
        <v>125</v>
      </c>
      <c r="B130" s="14">
        <v>1</v>
      </c>
      <c r="C130" s="4" t="s">
        <v>73</v>
      </c>
      <c r="D130" s="4" t="s">
        <v>226</v>
      </c>
      <c r="E130" s="43" t="s">
        <v>281</v>
      </c>
      <c r="F130" s="69" t="s">
        <v>138</v>
      </c>
      <c r="G130" s="78">
        <v>9000</v>
      </c>
      <c r="H130" s="4" t="s">
        <v>17</v>
      </c>
      <c r="I130" s="4" t="s">
        <v>32</v>
      </c>
      <c r="J130" s="4" t="s">
        <v>23</v>
      </c>
      <c r="K130" s="27"/>
    </row>
    <row r="131" spans="1:11" ht="63.75" x14ac:dyDescent="0.2">
      <c r="A131" s="49">
        <f t="shared" si="1"/>
        <v>126</v>
      </c>
      <c r="B131" s="14">
        <v>1</v>
      </c>
      <c r="C131" s="4" t="s">
        <v>73</v>
      </c>
      <c r="D131" s="4" t="s">
        <v>227</v>
      </c>
      <c r="E131" s="43" t="s">
        <v>228</v>
      </c>
      <c r="F131" s="69" t="s">
        <v>138</v>
      </c>
      <c r="G131" s="78">
        <v>5000</v>
      </c>
      <c r="H131" s="4" t="s">
        <v>17</v>
      </c>
      <c r="I131" s="4" t="s">
        <v>32</v>
      </c>
      <c r="J131" s="4" t="s">
        <v>23</v>
      </c>
      <c r="K131" s="27"/>
    </row>
    <row r="132" spans="1:11" ht="63.75" x14ac:dyDescent="0.2">
      <c r="A132" s="49">
        <f t="shared" si="1"/>
        <v>127</v>
      </c>
      <c r="B132" s="14">
        <v>1</v>
      </c>
      <c r="C132" s="4" t="s">
        <v>73</v>
      </c>
      <c r="D132" s="4" t="s">
        <v>229</v>
      </c>
      <c r="E132" s="43" t="s">
        <v>230</v>
      </c>
      <c r="F132" s="69" t="s">
        <v>156</v>
      </c>
      <c r="G132" s="78">
        <v>8000</v>
      </c>
      <c r="H132" s="4" t="s">
        <v>17</v>
      </c>
      <c r="I132" s="4" t="s">
        <v>32</v>
      </c>
      <c r="J132" s="4" t="s">
        <v>23</v>
      </c>
      <c r="K132" s="27"/>
    </row>
    <row r="133" spans="1:11" ht="63.75" x14ac:dyDescent="0.2">
      <c r="A133" s="49">
        <f t="shared" si="1"/>
        <v>128</v>
      </c>
      <c r="B133" s="14">
        <v>1</v>
      </c>
      <c r="C133" s="4" t="s">
        <v>73</v>
      </c>
      <c r="D133" s="4" t="s">
        <v>231</v>
      </c>
      <c r="E133" s="43" t="s">
        <v>232</v>
      </c>
      <c r="F133" s="69" t="s">
        <v>156</v>
      </c>
      <c r="G133" s="78">
        <v>17000</v>
      </c>
      <c r="H133" s="4" t="s">
        <v>17</v>
      </c>
      <c r="I133" s="4" t="s">
        <v>32</v>
      </c>
      <c r="J133" s="4" t="s">
        <v>23</v>
      </c>
      <c r="K133" s="27"/>
    </row>
    <row r="134" spans="1:11" ht="63.75" x14ac:dyDescent="0.2">
      <c r="A134" s="49">
        <f t="shared" si="1"/>
        <v>129</v>
      </c>
      <c r="B134" s="14">
        <v>1</v>
      </c>
      <c r="C134" s="4" t="s">
        <v>73</v>
      </c>
      <c r="D134" s="4" t="s">
        <v>224</v>
      </c>
      <c r="E134" s="43" t="s">
        <v>233</v>
      </c>
      <c r="F134" s="69" t="s">
        <v>156</v>
      </c>
      <c r="G134" s="78">
        <v>7000</v>
      </c>
      <c r="H134" s="4" t="s">
        <v>17</v>
      </c>
      <c r="I134" s="4" t="s">
        <v>32</v>
      </c>
      <c r="J134" s="4" t="s">
        <v>23</v>
      </c>
      <c r="K134" s="27"/>
    </row>
    <row r="135" spans="1:11" ht="63.75" x14ac:dyDescent="0.2">
      <c r="A135" s="49">
        <f t="shared" si="1"/>
        <v>130</v>
      </c>
      <c r="B135" s="14">
        <v>1</v>
      </c>
      <c r="C135" s="4" t="s">
        <v>73</v>
      </c>
      <c r="D135" s="4" t="s">
        <v>234</v>
      </c>
      <c r="E135" s="43" t="s">
        <v>282</v>
      </c>
      <c r="F135" s="69" t="s">
        <v>138</v>
      </c>
      <c r="G135" s="78">
        <v>8000</v>
      </c>
      <c r="H135" s="4" t="s">
        <v>17</v>
      </c>
      <c r="I135" s="4" t="s">
        <v>32</v>
      </c>
      <c r="J135" s="4" t="s">
        <v>23</v>
      </c>
      <c r="K135" s="27"/>
    </row>
    <row r="136" spans="1:11" ht="63.75" x14ac:dyDescent="0.2">
      <c r="A136" s="49">
        <f t="shared" si="1"/>
        <v>131</v>
      </c>
      <c r="B136" s="14">
        <v>1</v>
      </c>
      <c r="C136" s="4" t="s">
        <v>73</v>
      </c>
      <c r="D136" s="4" t="s">
        <v>235</v>
      </c>
      <c r="E136" s="4" t="s">
        <v>240</v>
      </c>
      <c r="F136" s="69" t="s">
        <v>156</v>
      </c>
      <c r="G136" s="78">
        <v>9000</v>
      </c>
      <c r="H136" s="4" t="s">
        <v>17</v>
      </c>
      <c r="I136" s="4" t="s">
        <v>34</v>
      </c>
      <c r="J136" s="4" t="s">
        <v>31</v>
      </c>
      <c r="K136" s="27"/>
    </row>
    <row r="137" spans="1:11" ht="63.75" x14ac:dyDescent="0.2">
      <c r="A137" s="49">
        <f t="shared" si="1"/>
        <v>132</v>
      </c>
      <c r="B137" s="14">
        <v>1</v>
      </c>
      <c r="C137" s="4" t="s">
        <v>73</v>
      </c>
      <c r="D137" s="4" t="s">
        <v>236</v>
      </c>
      <c r="E137" s="4" t="s">
        <v>239</v>
      </c>
      <c r="F137" s="69" t="s">
        <v>156</v>
      </c>
      <c r="G137" s="78">
        <v>10000</v>
      </c>
      <c r="H137" s="4" t="s">
        <v>17</v>
      </c>
      <c r="I137" s="4" t="s">
        <v>34</v>
      </c>
      <c r="J137" s="4" t="s">
        <v>31</v>
      </c>
      <c r="K137" s="27"/>
    </row>
    <row r="138" spans="1:11" ht="63.75" x14ac:dyDescent="0.2">
      <c r="A138" s="49">
        <f t="shared" si="1"/>
        <v>133</v>
      </c>
      <c r="B138" s="14">
        <v>1</v>
      </c>
      <c r="C138" s="4" t="s">
        <v>73</v>
      </c>
      <c r="D138" s="4" t="s">
        <v>237</v>
      </c>
      <c r="E138" s="4" t="s">
        <v>238</v>
      </c>
      <c r="F138" s="69" t="s">
        <v>80</v>
      </c>
      <c r="G138" s="78">
        <v>45000</v>
      </c>
      <c r="H138" s="4" t="s">
        <v>17</v>
      </c>
      <c r="I138" s="4" t="s">
        <v>34</v>
      </c>
      <c r="J138" s="4" t="s">
        <v>31</v>
      </c>
      <c r="K138" s="27"/>
    </row>
    <row r="139" spans="1:11" ht="63.75" x14ac:dyDescent="0.2">
      <c r="A139" s="49">
        <f t="shared" si="1"/>
        <v>134</v>
      </c>
      <c r="B139" s="14">
        <v>1</v>
      </c>
      <c r="C139" s="4" t="s">
        <v>73</v>
      </c>
      <c r="D139" s="4" t="s">
        <v>241</v>
      </c>
      <c r="E139" s="4" t="s">
        <v>244</v>
      </c>
      <c r="F139" s="69" t="s">
        <v>156</v>
      </c>
      <c r="G139" s="78">
        <v>15000</v>
      </c>
      <c r="H139" s="4" t="s">
        <v>17</v>
      </c>
      <c r="I139" s="4" t="s">
        <v>34</v>
      </c>
      <c r="J139" s="4" t="s">
        <v>31</v>
      </c>
      <c r="K139" s="27"/>
    </row>
    <row r="140" spans="1:11" ht="63.75" x14ac:dyDescent="0.2">
      <c r="A140" s="49">
        <f t="shared" si="1"/>
        <v>135</v>
      </c>
      <c r="B140" s="14">
        <v>1</v>
      </c>
      <c r="C140" s="4" t="s">
        <v>73</v>
      </c>
      <c r="D140" s="4" t="s">
        <v>242</v>
      </c>
      <c r="E140" s="4" t="s">
        <v>243</v>
      </c>
      <c r="F140" s="69" t="s">
        <v>156</v>
      </c>
      <c r="G140" s="78">
        <v>15000</v>
      </c>
      <c r="H140" s="4" t="s">
        <v>17</v>
      </c>
      <c r="I140" s="4" t="s">
        <v>34</v>
      </c>
      <c r="J140" s="4" t="s">
        <v>31</v>
      </c>
      <c r="K140" s="27"/>
    </row>
    <row r="141" spans="1:11" ht="63.75" x14ac:dyDescent="0.2">
      <c r="A141" s="49">
        <f t="shared" si="1"/>
        <v>136</v>
      </c>
      <c r="B141" s="14">
        <v>1</v>
      </c>
      <c r="C141" s="4" t="s">
        <v>73</v>
      </c>
      <c r="D141" s="4" t="s">
        <v>245</v>
      </c>
      <c r="E141" s="4" t="s">
        <v>246</v>
      </c>
      <c r="F141" s="69" t="s">
        <v>156</v>
      </c>
      <c r="G141" s="78">
        <v>5000</v>
      </c>
      <c r="H141" s="4" t="s">
        <v>17</v>
      </c>
      <c r="I141" s="4" t="s">
        <v>34</v>
      </c>
      <c r="J141" s="4" t="s">
        <v>31</v>
      </c>
      <c r="K141" s="27"/>
    </row>
    <row r="142" spans="1:11" ht="63.75" x14ac:dyDescent="0.2">
      <c r="A142" s="49">
        <f t="shared" si="1"/>
        <v>137</v>
      </c>
      <c r="B142" s="14">
        <v>1</v>
      </c>
      <c r="C142" s="4" t="s">
        <v>73</v>
      </c>
      <c r="D142" s="4" t="s">
        <v>247</v>
      </c>
      <c r="E142" s="4" t="s">
        <v>248</v>
      </c>
      <c r="F142" s="69" t="s">
        <v>156</v>
      </c>
      <c r="G142" s="78">
        <v>10000</v>
      </c>
      <c r="H142" s="4" t="s">
        <v>17</v>
      </c>
      <c r="I142" s="4" t="s">
        <v>34</v>
      </c>
      <c r="J142" s="4" t="s">
        <v>31</v>
      </c>
      <c r="K142" s="27"/>
    </row>
    <row r="143" spans="1:11" ht="63.75" x14ac:dyDescent="0.2">
      <c r="A143" s="49">
        <f t="shared" si="1"/>
        <v>138</v>
      </c>
      <c r="B143" s="14">
        <v>1</v>
      </c>
      <c r="C143" s="4" t="s">
        <v>73</v>
      </c>
      <c r="D143" s="4" t="s">
        <v>394</v>
      </c>
      <c r="E143" s="4" t="s">
        <v>395</v>
      </c>
      <c r="F143" s="69" t="s">
        <v>138</v>
      </c>
      <c r="G143" s="78">
        <v>12000</v>
      </c>
      <c r="H143" s="4" t="s">
        <v>17</v>
      </c>
      <c r="I143" s="4" t="s">
        <v>34</v>
      </c>
      <c r="J143" s="4" t="s">
        <v>31</v>
      </c>
      <c r="K143" s="27"/>
    </row>
    <row r="144" spans="1:11" ht="63.75" x14ac:dyDescent="0.2">
      <c r="A144" s="49">
        <f t="shared" si="1"/>
        <v>139</v>
      </c>
      <c r="B144" s="14">
        <v>1</v>
      </c>
      <c r="C144" s="4" t="s">
        <v>73</v>
      </c>
      <c r="D144" s="4" t="s">
        <v>249</v>
      </c>
      <c r="E144" s="4" t="s">
        <v>274</v>
      </c>
      <c r="F144" s="69" t="s">
        <v>156</v>
      </c>
      <c r="G144" s="78">
        <v>14200</v>
      </c>
      <c r="H144" s="4" t="s">
        <v>17</v>
      </c>
      <c r="I144" s="4" t="s">
        <v>66</v>
      </c>
      <c r="J144" s="4" t="s">
        <v>21</v>
      </c>
      <c r="K144" s="27"/>
    </row>
    <row r="145" spans="1:11" ht="63.75" x14ac:dyDescent="0.2">
      <c r="A145" s="49">
        <f t="shared" si="1"/>
        <v>140</v>
      </c>
      <c r="B145" s="14">
        <v>1</v>
      </c>
      <c r="C145" s="4" t="s">
        <v>73</v>
      </c>
      <c r="D145" s="4" t="s">
        <v>250</v>
      </c>
      <c r="E145" s="4" t="s">
        <v>272</v>
      </c>
      <c r="F145" s="69" t="s">
        <v>138</v>
      </c>
      <c r="G145" s="78">
        <v>12000</v>
      </c>
      <c r="H145" s="4" t="s">
        <v>17</v>
      </c>
      <c r="I145" s="4" t="s">
        <v>66</v>
      </c>
      <c r="J145" s="4" t="s">
        <v>21</v>
      </c>
      <c r="K145" s="27"/>
    </row>
    <row r="146" spans="1:11" ht="63.75" x14ac:dyDescent="0.2">
      <c r="A146" s="49">
        <f t="shared" si="1"/>
        <v>141</v>
      </c>
      <c r="B146" s="14">
        <v>1</v>
      </c>
      <c r="C146" s="4" t="s">
        <v>73</v>
      </c>
      <c r="D146" s="4" t="s">
        <v>253</v>
      </c>
      <c r="E146" s="4" t="s">
        <v>271</v>
      </c>
      <c r="F146" s="69" t="s">
        <v>80</v>
      </c>
      <c r="G146" s="78">
        <v>18000</v>
      </c>
      <c r="H146" s="4" t="s">
        <v>17</v>
      </c>
      <c r="I146" s="4" t="s">
        <v>66</v>
      </c>
      <c r="J146" s="4" t="s">
        <v>21</v>
      </c>
      <c r="K146" s="27"/>
    </row>
    <row r="147" spans="1:11" ht="63.75" x14ac:dyDescent="0.2">
      <c r="A147" s="49">
        <f t="shared" si="1"/>
        <v>142</v>
      </c>
      <c r="B147" s="14">
        <v>1</v>
      </c>
      <c r="C147" s="4" t="s">
        <v>73</v>
      </c>
      <c r="D147" s="4" t="s">
        <v>251</v>
      </c>
      <c r="E147" s="4" t="s">
        <v>273</v>
      </c>
      <c r="F147" s="69" t="s">
        <v>80</v>
      </c>
      <c r="G147" s="78">
        <v>15000</v>
      </c>
      <c r="H147" s="4" t="s">
        <v>17</v>
      </c>
      <c r="I147" s="4" t="s">
        <v>66</v>
      </c>
      <c r="J147" s="4" t="s">
        <v>21</v>
      </c>
      <c r="K147" s="27"/>
    </row>
    <row r="148" spans="1:11" ht="63.75" x14ac:dyDescent="0.2">
      <c r="A148" s="49">
        <f t="shared" si="1"/>
        <v>143</v>
      </c>
      <c r="B148" s="14">
        <v>1</v>
      </c>
      <c r="C148" s="4" t="s">
        <v>73</v>
      </c>
      <c r="D148" s="4" t="s">
        <v>252</v>
      </c>
      <c r="E148" s="4" t="s">
        <v>270</v>
      </c>
      <c r="F148" s="69" t="s">
        <v>138</v>
      </c>
      <c r="G148" s="78">
        <v>5600</v>
      </c>
      <c r="H148" s="4" t="s">
        <v>17</v>
      </c>
      <c r="I148" s="4" t="s">
        <v>66</v>
      </c>
      <c r="J148" s="4" t="s">
        <v>21</v>
      </c>
      <c r="K148" s="27"/>
    </row>
    <row r="149" spans="1:11" ht="63.75" x14ac:dyDescent="0.2">
      <c r="A149" s="49">
        <f t="shared" si="1"/>
        <v>144</v>
      </c>
      <c r="B149" s="14">
        <v>1</v>
      </c>
      <c r="C149" s="4" t="s">
        <v>73</v>
      </c>
      <c r="D149" s="4" t="s">
        <v>254</v>
      </c>
      <c r="E149" s="4" t="s">
        <v>269</v>
      </c>
      <c r="F149" s="69" t="s">
        <v>156</v>
      </c>
      <c r="G149" s="78">
        <v>10200</v>
      </c>
      <c r="H149" s="4" t="s">
        <v>17</v>
      </c>
      <c r="I149" s="4" t="s">
        <v>66</v>
      </c>
      <c r="J149" s="4" t="s">
        <v>21</v>
      </c>
      <c r="K149" s="27"/>
    </row>
    <row r="150" spans="1:11" ht="63.75" x14ac:dyDescent="0.2">
      <c r="A150" s="49">
        <f t="shared" si="1"/>
        <v>145</v>
      </c>
      <c r="B150" s="14">
        <v>1</v>
      </c>
      <c r="C150" s="4" t="s">
        <v>73</v>
      </c>
      <c r="D150" s="4" t="s">
        <v>255</v>
      </c>
      <c r="E150" s="4" t="s">
        <v>268</v>
      </c>
      <c r="F150" s="69" t="s">
        <v>156</v>
      </c>
      <c r="G150" s="78">
        <v>5100</v>
      </c>
      <c r="H150" s="4" t="s">
        <v>17</v>
      </c>
      <c r="I150" s="4" t="s">
        <v>66</v>
      </c>
      <c r="J150" s="4" t="s">
        <v>21</v>
      </c>
      <c r="K150" s="27"/>
    </row>
    <row r="151" spans="1:11" ht="63.75" x14ac:dyDescent="0.2">
      <c r="A151" s="49">
        <f t="shared" si="1"/>
        <v>146</v>
      </c>
      <c r="B151" s="14">
        <v>1</v>
      </c>
      <c r="C151" s="4" t="s">
        <v>73</v>
      </c>
      <c r="D151" s="4" t="s">
        <v>256</v>
      </c>
      <c r="E151" s="4" t="s">
        <v>267</v>
      </c>
      <c r="F151" s="69" t="s">
        <v>156</v>
      </c>
      <c r="G151" s="78">
        <v>4200</v>
      </c>
      <c r="H151" s="4" t="s">
        <v>17</v>
      </c>
      <c r="I151" s="4" t="s">
        <v>66</v>
      </c>
      <c r="J151" s="4" t="s">
        <v>21</v>
      </c>
      <c r="K151" s="27"/>
    </row>
    <row r="152" spans="1:11" ht="63.75" x14ac:dyDescent="0.2">
      <c r="A152" s="49">
        <f t="shared" si="1"/>
        <v>147</v>
      </c>
      <c r="B152" s="14">
        <v>1</v>
      </c>
      <c r="C152" s="4" t="s">
        <v>73</v>
      </c>
      <c r="D152" s="4" t="s">
        <v>257</v>
      </c>
      <c r="E152" s="4" t="s">
        <v>266</v>
      </c>
      <c r="F152" s="69" t="s">
        <v>156</v>
      </c>
      <c r="G152" s="78">
        <v>4200</v>
      </c>
      <c r="H152" s="4" t="s">
        <v>17</v>
      </c>
      <c r="I152" s="4" t="s">
        <v>66</v>
      </c>
      <c r="J152" s="4" t="s">
        <v>21</v>
      </c>
      <c r="K152" s="27"/>
    </row>
    <row r="153" spans="1:11" ht="63.75" x14ac:dyDescent="0.2">
      <c r="A153" s="49">
        <f t="shared" si="1"/>
        <v>148</v>
      </c>
      <c r="B153" s="14">
        <v>1</v>
      </c>
      <c r="C153" s="4" t="s">
        <v>73</v>
      </c>
      <c r="D153" s="4" t="s">
        <v>258</v>
      </c>
      <c r="E153" s="4" t="s">
        <v>265</v>
      </c>
      <c r="F153" s="69" t="s">
        <v>279</v>
      </c>
      <c r="G153" s="78">
        <v>8820</v>
      </c>
      <c r="H153" s="4" t="s">
        <v>17</v>
      </c>
      <c r="I153" s="4" t="s">
        <v>66</v>
      </c>
      <c r="J153" s="4" t="s">
        <v>21</v>
      </c>
      <c r="K153" s="27"/>
    </row>
    <row r="154" spans="1:11" ht="63.75" x14ac:dyDescent="0.2">
      <c r="A154" s="49">
        <f t="shared" si="1"/>
        <v>149</v>
      </c>
      <c r="B154" s="14">
        <v>1</v>
      </c>
      <c r="C154" s="4" t="s">
        <v>73</v>
      </c>
      <c r="D154" s="4" t="s">
        <v>259</v>
      </c>
      <c r="E154" s="4" t="s">
        <v>264</v>
      </c>
      <c r="F154" s="69" t="s">
        <v>398</v>
      </c>
      <c r="G154" s="78">
        <v>18000</v>
      </c>
      <c r="H154" s="4" t="s">
        <v>17</v>
      </c>
      <c r="I154" s="4" t="s">
        <v>66</v>
      </c>
      <c r="J154" s="4" t="s">
        <v>21</v>
      </c>
      <c r="K154" s="27"/>
    </row>
    <row r="155" spans="1:11" ht="63.75" x14ac:dyDescent="0.2">
      <c r="A155" s="49">
        <f t="shared" si="1"/>
        <v>150</v>
      </c>
      <c r="B155" s="14">
        <v>1</v>
      </c>
      <c r="C155" s="4" t="s">
        <v>73</v>
      </c>
      <c r="D155" s="4" t="s">
        <v>260</v>
      </c>
      <c r="E155" s="4" t="s">
        <v>263</v>
      </c>
      <c r="F155" s="69" t="s">
        <v>398</v>
      </c>
      <c r="G155" s="78">
        <v>10080</v>
      </c>
      <c r="H155" s="4" t="s">
        <v>17</v>
      </c>
      <c r="I155" s="4" t="s">
        <v>66</v>
      </c>
      <c r="J155" s="4" t="s">
        <v>21</v>
      </c>
      <c r="K155" s="27"/>
    </row>
    <row r="156" spans="1:11" ht="68.25" customHeight="1" x14ac:dyDescent="0.2">
      <c r="A156" s="49">
        <f t="shared" si="1"/>
        <v>151</v>
      </c>
      <c r="B156" s="14">
        <v>1</v>
      </c>
      <c r="C156" s="4" t="s">
        <v>73</v>
      </c>
      <c r="D156" s="4" t="s">
        <v>261</v>
      </c>
      <c r="E156" s="4" t="s">
        <v>262</v>
      </c>
      <c r="F156" s="69" t="s">
        <v>279</v>
      </c>
      <c r="G156" s="78">
        <v>5040</v>
      </c>
      <c r="H156" s="4" t="s">
        <v>17</v>
      </c>
      <c r="I156" s="4" t="s">
        <v>66</v>
      </c>
      <c r="J156" s="4" t="s">
        <v>21</v>
      </c>
      <c r="K156" s="17"/>
    </row>
    <row r="157" spans="1:11" ht="63.75" x14ac:dyDescent="0.2">
      <c r="A157" s="42">
        <f t="shared" si="1"/>
        <v>152</v>
      </c>
      <c r="B157" s="14">
        <v>1</v>
      </c>
      <c r="C157" s="4" t="s">
        <v>73</v>
      </c>
      <c r="D157" s="4" t="s">
        <v>396</v>
      </c>
      <c r="E157" s="4" t="s">
        <v>409</v>
      </c>
      <c r="F157" s="69" t="s">
        <v>138</v>
      </c>
      <c r="G157" s="78">
        <v>10295</v>
      </c>
      <c r="H157" s="4" t="s">
        <v>17</v>
      </c>
      <c r="I157" s="4" t="s">
        <v>66</v>
      </c>
      <c r="J157" s="4" t="s">
        <v>21</v>
      </c>
      <c r="K157" s="17"/>
    </row>
    <row r="158" spans="1:11" ht="63.75" x14ac:dyDescent="0.2">
      <c r="A158" s="42">
        <v>153</v>
      </c>
      <c r="B158" s="14">
        <v>1</v>
      </c>
      <c r="C158" s="4" t="s">
        <v>73</v>
      </c>
      <c r="D158" s="4" t="s">
        <v>415</v>
      </c>
      <c r="E158" s="4" t="s">
        <v>416</v>
      </c>
      <c r="F158" s="69" t="s">
        <v>138</v>
      </c>
      <c r="G158" s="78">
        <v>52393</v>
      </c>
      <c r="H158" s="4" t="s">
        <v>17</v>
      </c>
      <c r="I158" s="4" t="s">
        <v>27</v>
      </c>
      <c r="J158" s="4" t="s">
        <v>31</v>
      </c>
      <c r="K158" s="17"/>
    </row>
    <row r="159" spans="1:11" x14ac:dyDescent="0.2">
      <c r="C159" s="24"/>
      <c r="D159" s="24"/>
      <c r="E159" s="24"/>
      <c r="F159" s="25"/>
      <c r="G159" s="26"/>
      <c r="H159" s="24"/>
      <c r="I159" s="24"/>
      <c r="J159" s="24"/>
    </row>
    <row r="160" spans="1:11" ht="15" x14ac:dyDescent="0.2">
      <c r="A160" s="86" t="s">
        <v>17</v>
      </c>
      <c r="B160" s="87" t="s">
        <v>410</v>
      </c>
      <c r="C160" s="24"/>
      <c r="D160" s="24"/>
      <c r="E160" s="24"/>
      <c r="F160" s="25"/>
      <c r="G160" s="26"/>
      <c r="H160" s="24"/>
      <c r="I160" s="24"/>
      <c r="J160" s="24"/>
    </row>
    <row r="161" spans="1:10" ht="15" x14ac:dyDescent="0.2">
      <c r="A161" s="86" t="s">
        <v>411</v>
      </c>
      <c r="B161" s="87" t="s">
        <v>412</v>
      </c>
      <c r="C161" s="24"/>
      <c r="D161" s="24"/>
      <c r="E161" s="24"/>
      <c r="F161" s="25"/>
      <c r="G161" s="26"/>
      <c r="H161" s="24"/>
      <c r="I161" s="24"/>
      <c r="J161" s="24"/>
    </row>
    <row r="162" spans="1:10" ht="15" x14ac:dyDescent="0.2">
      <c r="A162" s="86" t="s">
        <v>413</v>
      </c>
      <c r="B162" s="87" t="s">
        <v>414</v>
      </c>
    </row>
  </sheetData>
  <autoFilter ref="A5:K158"/>
  <mergeCells count="4">
    <mergeCell ref="H1:I1"/>
    <mergeCell ref="B3:D3"/>
    <mergeCell ref="K1:K4"/>
    <mergeCell ref="B1:G1"/>
  </mergeCells>
  <phoneticPr fontId="15" type="noConversion"/>
  <pageMargins left="0.59055118110236227" right="0.59055118110236227" top="0.74803149606299213" bottom="0.27559055118110237" header="0.31496062992125984" footer="0.31496062992125984"/>
  <pageSetup paperSize="9" scale="85" orientation="landscape"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Investīciju plāns</vt:lpstr>
    </vt:vector>
  </TitlesOfParts>
  <Company>Capital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Taņa Āboliņa</dc:creator>
  <cp:lastModifiedBy>Dace Tauriņa</cp:lastModifiedBy>
  <cp:lastPrinted>2020-05-25T11:40:01Z</cp:lastPrinted>
  <dcterms:created xsi:type="dcterms:W3CDTF">2018-01-25T09:17:18Z</dcterms:created>
  <dcterms:modified xsi:type="dcterms:W3CDTF">2020-05-29T13:00:49Z</dcterms:modified>
</cp:coreProperties>
</file>