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etotajs\Desktop\PASĀKUMI\Makšķerēšana\"/>
    </mc:Choice>
  </mc:AlternateContent>
  <xr:revisionPtr revIDLastSave="0" documentId="13_ncr:1_{4A52940A-A841-4292-9D85-74F52B1A9A5D}" xr6:coauthVersionLast="47" xr6:coauthVersionMax="47" xr10:uidLastSave="{00000000-0000-0000-0000-000000000000}"/>
  <bookViews>
    <workbookView xWindow="-120" yWindow="-120" windowWidth="20730" windowHeight="11160" tabRatio="637" firstSheet="3" activeTab="4" xr2:uid="{015EE183-2968-4299-B0A6-87C5F1FCBC79}"/>
  </bookViews>
  <sheets>
    <sheet name="Dūņezers 2024" sheetId="3" r:id="rId1"/>
    <sheet name="Augstroze" sheetId="6" r:id="rId2"/>
    <sheet name="Āsteres ezers 2024 " sheetId="7" r:id="rId3"/>
    <sheet name=" Lādezers 2024" sheetId="8" r:id="rId4"/>
    <sheet name="KOPVĒRTĒJUMS 2024" sheetId="5" r:id="rId5"/>
    <sheet name="Limbažu Lielezers 2024" sheetId="10" r:id="rId6"/>
    <sheet name="Katvarezers" sheetId="9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H22" i="5"/>
  <c r="H23" i="5"/>
  <c r="C22" i="7"/>
  <c r="H3" i="5"/>
  <c r="H18" i="5"/>
  <c r="H20" i="5"/>
  <c r="C2" i="8"/>
  <c r="H5" i="5"/>
  <c r="H2" i="5"/>
  <c r="H12" i="5"/>
  <c r="H14" i="5"/>
  <c r="C26" i="6"/>
  <c r="H17" i="5"/>
  <c r="H11" i="5"/>
  <c r="H16" i="5"/>
  <c r="H7" i="5"/>
  <c r="H9" i="5"/>
  <c r="H6" i="5"/>
  <c r="H10" i="5"/>
  <c r="H13" i="5"/>
  <c r="H15" i="5"/>
  <c r="H8" i="5"/>
  <c r="H4" i="5"/>
  <c r="H19" i="5"/>
</calcChain>
</file>

<file path=xl/sharedStrings.xml><?xml version="1.0" encoding="utf-8"?>
<sst xmlns="http://schemas.openxmlformats.org/spreadsheetml/2006/main" count="158" uniqueCount="54">
  <si>
    <t>AB@AB</t>
  </si>
  <si>
    <t>DROPĒTĀJI DŽIGO UZ ATVADĀM</t>
  </si>
  <si>
    <t>SVĒDIENAS MAKŠĶERNIEKI</t>
  </si>
  <si>
    <t>JPV</t>
  </si>
  <si>
    <t>GRAINTECH</t>
  </si>
  <si>
    <t>LAUZTIE AIRI</t>
  </si>
  <si>
    <t>KO MĒS TE DARĀM</t>
  </si>
  <si>
    <t>komanda</t>
  </si>
  <si>
    <t>kilogrami</t>
  </si>
  <si>
    <t>līdaka</t>
  </si>
  <si>
    <t>zandarts</t>
  </si>
  <si>
    <t>ASARIS</t>
  </si>
  <si>
    <t>punkti</t>
  </si>
  <si>
    <t>Komandas nosaukums</t>
  </si>
  <si>
    <t>LAIMĪGIE NO LIMBAŽU AUTO</t>
  </si>
  <si>
    <t>JG</t>
  </si>
  <si>
    <t>Lielais loms</t>
  </si>
  <si>
    <t>Limbažu Lielezers</t>
  </si>
  <si>
    <t>Augstrozes Lielezers</t>
  </si>
  <si>
    <t>Āsteres ezers</t>
  </si>
  <si>
    <t>Lādezers</t>
  </si>
  <si>
    <t>Kopvērtējums</t>
  </si>
  <si>
    <t>Zemmērs</t>
  </si>
  <si>
    <t>ASARU BIEDS</t>
  </si>
  <si>
    <t>Zeltiņi</t>
  </si>
  <si>
    <t>MEPPS</t>
  </si>
  <si>
    <t>Limbažu Dūņezers</t>
  </si>
  <si>
    <t>Vietējie</t>
  </si>
  <si>
    <t>SVĒTDIENAS MAKŠĶERNIEKI</t>
  </si>
  <si>
    <t>LĪDAKU MAGNĒTI</t>
  </si>
  <si>
    <t>NAMDARI</t>
  </si>
  <si>
    <t>VIETĒJIE</t>
  </si>
  <si>
    <t>līdaka 1,4</t>
  </si>
  <si>
    <t>Līdaka 3,2</t>
  </si>
  <si>
    <t xml:space="preserve">ASARIS </t>
  </si>
  <si>
    <t>DROPĒTĀJI DŽIGO UZ ATVADĀM koeficients</t>
  </si>
  <si>
    <t>Zemmērs koef.</t>
  </si>
  <si>
    <t>ZUPU EKSPERTI</t>
  </si>
  <si>
    <t>līdaka 1,8</t>
  </si>
  <si>
    <t>Zandarts 2,5</t>
  </si>
  <si>
    <t>ASARIS gar</t>
  </si>
  <si>
    <t>Volmārs</t>
  </si>
  <si>
    <t xml:space="preserve">Zemmērs </t>
  </si>
  <si>
    <t>36 cm</t>
  </si>
  <si>
    <t>TE IR, TE NAV</t>
  </si>
  <si>
    <t>VOLMĀRI</t>
  </si>
  <si>
    <t xml:space="preserve">DROPĒTĀJI DŽIGO UZ ATVADĀM </t>
  </si>
  <si>
    <t>Visu vai neko</t>
  </si>
  <si>
    <t xml:space="preserve">LAIMĪGIE NO LIMBAŽU AUTO </t>
  </si>
  <si>
    <t>METRĪGIE ZANDARTI</t>
  </si>
  <si>
    <t>Namdari</t>
  </si>
  <si>
    <t>FISH GEL</t>
  </si>
  <si>
    <r>
      <t xml:space="preserve">ZUPU EKSPERTI+ </t>
    </r>
    <r>
      <rPr>
        <b/>
        <sz val="12"/>
        <color rgb="FFFF0000"/>
        <rFont val="Arial"/>
        <family val="2"/>
        <charset val="186"/>
      </rPr>
      <t>koef</t>
    </r>
  </si>
  <si>
    <t>Katvaru rezers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</si>
</sst>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2"/>
      <name val="Cambria"/>
      <family val="1"/>
      <charset val="186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2"/>
      <color theme="1"/>
      <name val="Cambria"/>
      <family val="1"/>
      <charset val="186"/>
    </font>
    <font>
      <b/>
      <sz val="12"/>
      <color rgb="FF000000"/>
      <name val="Cambria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2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2" fillId="0" borderId="2" xfId="0" applyFont="1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0" fontId="1" fillId="0" borderId="3" xfId="0" applyFont="1" applyBorder="1" applyAlignment="1">
      <alignment wrapText="1"/>
    </xf>
    <xf numFmtId="0" fontId="0" fillId="0" borderId="3" xfId="0" applyBorder="1"/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/>
    <xf numFmtId="0" fontId="6" fillId="0" borderId="1" xfId="0" applyFont="1" applyBorder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4" xfId="0" applyFont="1" applyBorder="1"/>
    <xf numFmtId="0" fontId="2" fillId="0" borderId="3" xfId="0" applyFont="1" applyBorder="1"/>
    <xf numFmtId="0" fontId="5" fillId="0" borderId="3" xfId="0" applyFont="1" applyBorder="1"/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/>
    <xf numFmtId="0" fontId="4" fillId="0" borderId="5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/>
    <xf numFmtId="0" fontId="4" fillId="0" borderId="0" xfId="0" applyFont="1" applyAlignment="1">
      <alignment vertical="center" wrapText="1"/>
    </xf>
    <xf numFmtId="0" fontId="1" fillId="0" borderId="6" xfId="0" applyFont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9" fillId="0" borderId="7" xfId="0" applyFont="1" applyBorder="1"/>
    <xf numFmtId="0" fontId="8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1"/>
    </xf>
    <xf numFmtId="0" fontId="1" fillId="0" borderId="0" xfId="0" applyFont="1"/>
    <xf numFmtId="0" fontId="2" fillId="0" borderId="6" xfId="0" applyFont="1" applyBorder="1"/>
    <xf numFmtId="0" fontId="10" fillId="0" borderId="3" xfId="0" applyFont="1" applyBorder="1"/>
    <xf numFmtId="0" fontId="1" fillId="0" borderId="3" xfId="0" applyFont="1" applyBorder="1"/>
    <xf numFmtId="0" fontId="0" fillId="0" borderId="8" xfId="0" applyBorder="1"/>
    <xf numFmtId="0" fontId="11" fillId="0" borderId="3" xfId="0" applyFont="1" applyBorder="1" applyAlignment="1">
      <alignment vertical="center" wrapText="1"/>
    </xf>
    <xf numFmtId="0" fontId="11" fillId="0" borderId="3" xfId="0" applyFont="1" applyBorder="1"/>
    <xf numFmtId="0" fontId="11" fillId="0" borderId="5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12" fillId="0" borderId="1" xfId="0" applyFont="1" applyBorder="1"/>
    <xf numFmtId="0" fontId="11" fillId="0" borderId="1" xfId="0" applyFont="1" applyBorder="1"/>
    <xf numFmtId="0" fontId="11" fillId="0" borderId="0" xfId="0" applyFont="1" applyBorder="1" applyAlignment="1">
      <alignment vertical="center" wrapText="1"/>
    </xf>
    <xf numFmtId="0" fontId="13" fillId="0" borderId="0" xfId="0" applyFont="1" applyBorder="1"/>
    <xf numFmtId="0" fontId="0" fillId="0" borderId="0" xfId="0" applyBorder="1"/>
    <xf numFmtId="0" fontId="0" fillId="0" borderId="6" xfId="0" applyFill="1" applyBorder="1"/>
    <xf numFmtId="0" fontId="1" fillId="0" borderId="0" xfId="0" applyFont="1" applyFill="1" applyBorder="1"/>
    <xf numFmtId="0" fontId="0" fillId="0" borderId="8" xfId="0" applyFill="1" applyBorder="1"/>
    <xf numFmtId="0" fontId="2" fillId="0" borderId="6" xfId="0" applyFont="1" applyFill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412B-CBDF-4513-8EEA-849056872B90}">
  <sheetPr>
    <pageSetUpPr fitToPage="1"/>
  </sheetPr>
  <dimension ref="A1:J21"/>
  <sheetViews>
    <sheetView workbookViewId="0">
      <selection activeCell="E13" sqref="E13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B1" s="4" t="s">
        <v>7</v>
      </c>
      <c r="C1" s="2" t="s">
        <v>8</v>
      </c>
      <c r="D1" s="2" t="s">
        <v>32</v>
      </c>
      <c r="E1" s="2" t="s">
        <v>33</v>
      </c>
      <c r="F1" s="2" t="s">
        <v>34</v>
      </c>
      <c r="G1" s="2" t="s">
        <v>12</v>
      </c>
      <c r="H1" s="3"/>
      <c r="I1" s="3"/>
      <c r="J1" s="3"/>
    </row>
    <row r="2" spans="1:10" ht="15.75" x14ac:dyDescent="0.25">
      <c r="A2">
        <v>11</v>
      </c>
      <c r="B2" s="8" t="s">
        <v>15</v>
      </c>
      <c r="C2" s="1">
        <v>10.096</v>
      </c>
      <c r="D2" s="1">
        <v>1.4359999999999999</v>
      </c>
      <c r="E2" s="1"/>
      <c r="F2" s="1"/>
      <c r="G2" s="1"/>
      <c r="H2" s="3"/>
      <c r="I2" s="3"/>
      <c r="J2" s="3"/>
    </row>
    <row r="3" spans="1:10" ht="15.75" x14ac:dyDescent="0.25">
      <c r="A3">
        <v>5</v>
      </c>
      <c r="B3" s="8" t="s">
        <v>29</v>
      </c>
      <c r="C3" s="1">
        <v>8.0779999999999994</v>
      </c>
      <c r="D3" s="1"/>
      <c r="E3" s="1"/>
      <c r="F3" s="1"/>
      <c r="G3" s="1"/>
      <c r="H3" s="3"/>
      <c r="I3" s="3"/>
      <c r="J3" s="3"/>
    </row>
    <row r="4" spans="1:10" ht="38.25" customHeight="1" x14ac:dyDescent="0.25">
      <c r="A4">
        <v>2</v>
      </c>
      <c r="B4" s="12" t="s">
        <v>5</v>
      </c>
      <c r="C4" s="1">
        <v>4.3520000000000003</v>
      </c>
      <c r="D4" s="1"/>
      <c r="E4" s="1"/>
      <c r="F4" s="1"/>
      <c r="G4" s="1"/>
    </row>
    <row r="5" spans="1:10" ht="19.5" customHeight="1" x14ac:dyDescent="0.25">
      <c r="A5">
        <v>15</v>
      </c>
      <c r="B5" s="8" t="s">
        <v>36</v>
      </c>
      <c r="C5" s="1">
        <v>3.84</v>
      </c>
      <c r="D5" s="1"/>
      <c r="E5" s="1"/>
      <c r="F5" s="1"/>
      <c r="G5" s="1"/>
    </row>
    <row r="6" spans="1:10" ht="15.75" x14ac:dyDescent="0.25">
      <c r="A6">
        <v>9</v>
      </c>
      <c r="B6" s="8" t="s">
        <v>16</v>
      </c>
      <c r="C6" s="1">
        <v>3.68</v>
      </c>
      <c r="D6" s="1"/>
      <c r="E6" s="1"/>
      <c r="F6" s="1"/>
      <c r="G6" s="1"/>
    </row>
    <row r="7" spans="1:10" ht="27.75" customHeight="1" x14ac:dyDescent="0.25">
      <c r="A7">
        <v>12</v>
      </c>
      <c r="B7" s="14" t="s">
        <v>35</v>
      </c>
      <c r="C7" s="1">
        <v>3.5310000000000001</v>
      </c>
      <c r="D7" s="1"/>
      <c r="E7" s="1"/>
      <c r="F7" s="1"/>
      <c r="G7" s="1"/>
    </row>
    <row r="8" spans="1:10" ht="35.25" customHeight="1" x14ac:dyDescent="0.25">
      <c r="A8">
        <v>7</v>
      </c>
      <c r="B8" s="9" t="s">
        <v>6</v>
      </c>
      <c r="C8" s="1">
        <v>3.38</v>
      </c>
      <c r="D8" s="1"/>
      <c r="E8" s="1">
        <v>3.38</v>
      </c>
      <c r="F8" s="1"/>
      <c r="G8" s="1"/>
    </row>
    <row r="9" spans="1:10" ht="15.75" x14ac:dyDescent="0.25">
      <c r="A9">
        <v>10</v>
      </c>
      <c r="B9" s="8" t="s">
        <v>0</v>
      </c>
      <c r="C9" s="1">
        <v>2.2999999999999998</v>
      </c>
      <c r="D9" s="2"/>
      <c r="E9" s="2"/>
      <c r="F9" s="2"/>
      <c r="G9" s="4"/>
    </row>
    <row r="10" spans="1:10" ht="51" customHeight="1" x14ac:dyDescent="0.25">
      <c r="A10">
        <v>4</v>
      </c>
      <c r="B10" s="8" t="s">
        <v>25</v>
      </c>
      <c r="C10" s="1">
        <v>2.1760000000000002</v>
      </c>
      <c r="D10" s="1"/>
      <c r="E10" s="1"/>
      <c r="F10" s="1"/>
      <c r="G10" s="1"/>
    </row>
    <row r="11" spans="1:10" ht="36" customHeight="1" x14ac:dyDescent="0.25">
      <c r="A11">
        <v>13</v>
      </c>
      <c r="B11" s="8" t="s">
        <v>30</v>
      </c>
      <c r="C11" s="1">
        <v>1.304</v>
      </c>
      <c r="D11" s="1"/>
      <c r="E11" s="1"/>
      <c r="F11" s="1"/>
      <c r="G11" s="1"/>
    </row>
    <row r="12" spans="1:10" ht="15.75" x14ac:dyDescent="0.25">
      <c r="B12" s="8" t="s">
        <v>31</v>
      </c>
      <c r="C12" s="1">
        <v>1.0980000000000001</v>
      </c>
      <c r="D12" s="1"/>
      <c r="E12" s="1"/>
      <c r="F12" s="1"/>
      <c r="G12" s="1"/>
    </row>
    <row r="13" spans="1:10" ht="36.75" customHeight="1" x14ac:dyDescent="0.25">
      <c r="A13">
        <v>1</v>
      </c>
      <c r="B13" s="9" t="s">
        <v>23</v>
      </c>
      <c r="C13" s="1">
        <v>1.002</v>
      </c>
      <c r="D13" s="2"/>
      <c r="E13" s="2"/>
      <c r="F13" s="2"/>
      <c r="G13" s="4"/>
    </row>
    <row r="14" spans="1:10" x14ac:dyDescent="0.25">
      <c r="A14">
        <v>16</v>
      </c>
      <c r="B14" s="17" t="s">
        <v>37</v>
      </c>
      <c r="C14" s="1">
        <v>0.23</v>
      </c>
      <c r="D14" s="1"/>
      <c r="E14" s="1"/>
      <c r="F14" s="1"/>
      <c r="G14" s="1"/>
    </row>
    <row r="15" spans="1:10" ht="31.5" x14ac:dyDescent="0.25">
      <c r="A15">
        <v>8</v>
      </c>
      <c r="B15" s="14" t="s">
        <v>2</v>
      </c>
      <c r="C15" s="1">
        <v>0.11600000000000001</v>
      </c>
      <c r="D15" s="1"/>
      <c r="E15" s="1"/>
      <c r="F15" s="1">
        <v>0.11600000000000001</v>
      </c>
      <c r="G15" s="1"/>
    </row>
    <row r="16" spans="1:10" ht="38.25" customHeight="1" x14ac:dyDescent="0.25">
      <c r="A16">
        <v>3</v>
      </c>
      <c r="B16" s="8" t="s">
        <v>14</v>
      </c>
      <c r="C16" s="1"/>
      <c r="D16" s="1"/>
      <c r="E16" s="1"/>
      <c r="F16" s="1"/>
      <c r="G16" s="1"/>
    </row>
    <row r="17" spans="1:7" ht="24" customHeight="1" x14ac:dyDescent="0.25">
      <c r="A17">
        <v>6</v>
      </c>
      <c r="B17" s="13" t="s">
        <v>3</v>
      </c>
      <c r="C17" s="1"/>
      <c r="D17" s="1"/>
      <c r="E17" s="1"/>
      <c r="F17" s="1"/>
      <c r="G17" s="1"/>
    </row>
    <row r="18" spans="1:7" ht="24" customHeight="1" x14ac:dyDescent="0.25">
      <c r="A18">
        <v>14</v>
      </c>
      <c r="B18" s="8" t="s">
        <v>24</v>
      </c>
      <c r="C18" s="1"/>
      <c r="D18" s="1"/>
      <c r="E18" s="1"/>
      <c r="F18" s="1"/>
      <c r="G18" s="1"/>
    </row>
    <row r="19" spans="1:7" x14ac:dyDescent="0.25">
      <c r="B19" s="1"/>
      <c r="C19" s="1"/>
      <c r="D19" s="1"/>
      <c r="E19" s="1"/>
      <c r="F19" s="1"/>
      <c r="G19" s="1"/>
    </row>
    <row r="20" spans="1:7" x14ac:dyDescent="0.25">
      <c r="B20" s="1"/>
      <c r="C20" s="1"/>
      <c r="D20" s="1"/>
      <c r="E20" s="1"/>
      <c r="F20" s="1"/>
      <c r="G20" s="1"/>
    </row>
    <row r="21" spans="1:7" x14ac:dyDescent="0.25">
      <c r="C21">
        <v>41.802</v>
      </c>
    </row>
  </sheetData>
  <sortState xmlns:xlrd2="http://schemas.microsoft.com/office/spreadsheetml/2017/richdata2" ref="A2:G18">
    <sortCondition descending="1" ref="C2:C18"/>
  </sortState>
  <pageMargins left="0.7" right="0.7" top="0.75" bottom="0.75" header="0.3" footer="0.3"/>
  <pageSetup paperSize="9" scale="94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50D62-BB03-4AF5-90AD-028916764843}">
  <dimension ref="A1:J26"/>
  <sheetViews>
    <sheetView workbookViewId="0">
      <selection activeCell="H12" sqref="H12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B1" s="4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3"/>
      <c r="I1" s="3"/>
      <c r="J1" s="3"/>
    </row>
    <row r="2" spans="1:10" ht="15.75" x14ac:dyDescent="0.25">
      <c r="A2">
        <v>8</v>
      </c>
      <c r="B2" s="9"/>
      <c r="C2" s="1"/>
      <c r="D2" s="1"/>
      <c r="E2" s="1"/>
      <c r="F2" s="1"/>
      <c r="G2" s="1"/>
      <c r="H2" s="3"/>
      <c r="I2" s="3"/>
      <c r="J2" s="3"/>
    </row>
    <row r="3" spans="1:10" ht="15.75" x14ac:dyDescent="0.25">
      <c r="A3">
        <v>13</v>
      </c>
      <c r="B3" s="14"/>
      <c r="C3" s="1"/>
      <c r="D3" s="1"/>
      <c r="E3" s="1"/>
      <c r="F3" s="1"/>
      <c r="G3" s="1"/>
      <c r="H3" s="3"/>
      <c r="I3" s="3"/>
      <c r="J3" s="3"/>
    </row>
    <row r="4" spans="1:10" ht="38.25" customHeight="1" x14ac:dyDescent="0.25">
      <c r="A4">
        <v>12</v>
      </c>
      <c r="B4" s="8"/>
      <c r="C4" s="1"/>
      <c r="D4" s="1"/>
      <c r="E4" s="1"/>
      <c r="F4" s="1"/>
      <c r="G4" s="1"/>
    </row>
    <row r="5" spans="1:10" ht="19.5" customHeight="1" x14ac:dyDescent="0.25">
      <c r="A5">
        <v>16</v>
      </c>
      <c r="B5" s="8"/>
      <c r="C5" s="1"/>
      <c r="D5" s="1"/>
      <c r="E5" s="1"/>
      <c r="F5" s="1"/>
      <c r="G5" s="1"/>
    </row>
    <row r="6" spans="1:10" ht="15.75" x14ac:dyDescent="0.25">
      <c r="A6">
        <v>14</v>
      </c>
      <c r="B6" s="8"/>
      <c r="C6" s="1"/>
      <c r="D6" s="1"/>
      <c r="E6" s="1"/>
      <c r="F6" s="1"/>
      <c r="G6" s="1"/>
    </row>
    <row r="7" spans="1:10" ht="15.75" x14ac:dyDescent="0.25">
      <c r="A7">
        <v>2</v>
      </c>
      <c r="B7" s="12"/>
      <c r="C7" s="1"/>
      <c r="D7" s="1"/>
      <c r="E7" s="1"/>
      <c r="F7" s="1"/>
      <c r="G7" s="1"/>
    </row>
    <row r="8" spans="1:10" ht="27.75" customHeight="1" x14ac:dyDescent="0.25">
      <c r="A8">
        <v>24</v>
      </c>
      <c r="B8" s="8"/>
      <c r="C8" s="18"/>
      <c r="D8" s="1"/>
      <c r="E8" s="1"/>
      <c r="F8" s="1"/>
      <c r="G8" s="1"/>
    </row>
    <row r="9" spans="1:10" ht="35.25" customHeight="1" x14ac:dyDescent="0.25">
      <c r="A9">
        <v>20</v>
      </c>
      <c r="B9" s="19"/>
      <c r="C9" s="1"/>
      <c r="D9" s="1"/>
      <c r="E9" s="1"/>
      <c r="F9" s="1"/>
      <c r="G9" s="1"/>
    </row>
    <row r="10" spans="1:10" ht="15.75" x14ac:dyDescent="0.25">
      <c r="A10">
        <v>9</v>
      </c>
      <c r="B10" s="14"/>
      <c r="C10" s="1"/>
      <c r="D10" s="1"/>
      <c r="E10" s="1"/>
      <c r="F10" s="1"/>
      <c r="G10" s="1"/>
    </row>
    <row r="11" spans="1:10" ht="51" customHeight="1" x14ac:dyDescent="0.25">
      <c r="A11">
        <v>10</v>
      </c>
      <c r="B11" s="8"/>
      <c r="C11" s="1"/>
      <c r="D11" s="1"/>
      <c r="E11" s="1"/>
      <c r="F11" s="1"/>
      <c r="G11" s="1"/>
    </row>
    <row r="12" spans="1:10" ht="36" customHeight="1" x14ac:dyDescent="0.25">
      <c r="A12">
        <v>7</v>
      </c>
      <c r="B12" s="13"/>
      <c r="C12" s="1"/>
      <c r="D12" s="1"/>
      <c r="E12" s="1"/>
      <c r="F12" s="1"/>
      <c r="G12" s="1"/>
    </row>
    <row r="13" spans="1:10" ht="15.75" x14ac:dyDescent="0.25">
      <c r="A13">
        <v>1</v>
      </c>
      <c r="B13" s="9"/>
      <c r="C13" s="1"/>
      <c r="D13" s="2"/>
      <c r="E13" s="2"/>
      <c r="F13" s="2"/>
      <c r="G13" s="4"/>
    </row>
    <row r="14" spans="1:10" ht="36.75" customHeight="1" x14ac:dyDescent="0.25">
      <c r="A14">
        <v>11</v>
      </c>
      <c r="B14" s="8"/>
      <c r="C14" s="1"/>
      <c r="D14" s="2"/>
      <c r="E14" s="2"/>
      <c r="F14" s="2"/>
      <c r="G14" s="4"/>
    </row>
    <row r="15" spans="1:10" ht="15.75" x14ac:dyDescent="0.25">
      <c r="A15">
        <v>23</v>
      </c>
      <c r="B15" s="19"/>
      <c r="C15" s="18"/>
      <c r="D15" s="1"/>
      <c r="E15" s="1"/>
      <c r="F15" s="1"/>
      <c r="G15" s="1"/>
    </row>
    <row r="16" spans="1:10" ht="15.75" x14ac:dyDescent="0.25">
      <c r="A16">
        <v>5</v>
      </c>
      <c r="B16" s="8"/>
      <c r="C16" s="1"/>
      <c r="D16" s="1"/>
      <c r="E16" s="1"/>
      <c r="F16" s="1"/>
      <c r="G16" s="1"/>
    </row>
    <row r="17" spans="1:7" ht="38.25" customHeight="1" x14ac:dyDescent="0.25">
      <c r="A17">
        <v>3</v>
      </c>
      <c r="B17" s="8"/>
      <c r="C17" s="1"/>
      <c r="D17" s="1"/>
      <c r="E17" s="1"/>
      <c r="F17" s="1"/>
      <c r="G17" s="1"/>
    </row>
    <row r="18" spans="1:7" ht="41.25" customHeight="1" x14ac:dyDescent="0.25">
      <c r="A18">
        <v>4</v>
      </c>
      <c r="B18" s="8"/>
      <c r="C18" s="1"/>
      <c r="D18" s="1"/>
      <c r="E18" s="1"/>
      <c r="F18" s="1"/>
      <c r="G18" s="1"/>
    </row>
    <row r="19" spans="1:7" ht="24" customHeight="1" x14ac:dyDescent="0.25">
      <c r="A19">
        <v>6</v>
      </c>
      <c r="B19" s="8"/>
      <c r="C19" s="1"/>
      <c r="D19" s="2"/>
      <c r="E19" s="2"/>
      <c r="F19" s="2"/>
      <c r="G19" s="1"/>
    </row>
    <row r="20" spans="1:7" ht="24" customHeight="1" thickBot="1" x14ac:dyDescent="0.3">
      <c r="A20">
        <v>15</v>
      </c>
      <c r="B20" s="15"/>
      <c r="C20" s="16"/>
      <c r="D20" s="16"/>
      <c r="E20" s="16"/>
      <c r="F20" s="16"/>
      <c r="G20" s="1"/>
    </row>
    <row r="21" spans="1:7" ht="24" customHeight="1" thickBot="1" x14ac:dyDescent="0.3">
      <c r="A21" s="1">
        <v>17</v>
      </c>
      <c r="B21" s="20"/>
      <c r="C21" s="1"/>
      <c r="D21" s="1"/>
      <c r="E21" s="1"/>
      <c r="F21" s="1"/>
      <c r="G21" s="1"/>
    </row>
    <row r="22" spans="1:7" ht="24" customHeight="1" x14ac:dyDescent="0.25">
      <c r="A22" s="1">
        <v>18</v>
      </c>
      <c r="B22" s="8"/>
      <c r="C22" s="1"/>
      <c r="D22" s="1"/>
      <c r="E22" s="1"/>
      <c r="F22" s="1"/>
      <c r="G22" s="1"/>
    </row>
    <row r="23" spans="1:7" ht="15.75" customHeight="1" x14ac:dyDescent="0.25">
      <c r="A23" s="16">
        <v>19</v>
      </c>
      <c r="B23" s="15"/>
      <c r="C23" s="16"/>
      <c r="D23" s="16"/>
      <c r="E23" s="16"/>
      <c r="F23" s="16"/>
      <c r="G23" s="16"/>
    </row>
    <row r="24" spans="1:7" ht="15" customHeight="1" x14ac:dyDescent="0.25">
      <c r="A24" s="1">
        <v>21</v>
      </c>
      <c r="B24" s="8"/>
      <c r="C24" s="1"/>
      <c r="D24" s="1"/>
      <c r="E24" s="1"/>
      <c r="F24" s="1"/>
      <c r="G24" s="1"/>
    </row>
    <row r="25" spans="1:7" x14ac:dyDescent="0.25">
      <c r="A25" s="1">
        <v>22</v>
      </c>
      <c r="B25" s="17"/>
      <c r="C25" s="1"/>
      <c r="D25" s="1"/>
      <c r="E25" s="1"/>
      <c r="F25" s="1"/>
      <c r="G25" s="1"/>
    </row>
    <row r="26" spans="1:7" x14ac:dyDescent="0.25">
      <c r="C26">
        <f>SUM(C2:C25)</f>
        <v>0</v>
      </c>
    </row>
  </sheetData>
  <sortState xmlns:xlrd2="http://schemas.microsoft.com/office/spreadsheetml/2017/richdata2" ref="A2:G25">
    <sortCondition descending="1" ref="C2:C25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27DB6-85D9-47C4-BEE5-0283A69E98A5}">
  <sheetPr>
    <pageSetUpPr fitToPage="1"/>
  </sheetPr>
  <dimension ref="A1:J22"/>
  <sheetViews>
    <sheetView workbookViewId="0">
      <selection sqref="A1:XFD1048576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A1" s="1"/>
      <c r="B1" s="4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3"/>
      <c r="I1" s="3"/>
      <c r="J1" s="3"/>
    </row>
    <row r="2" spans="1:10" ht="15.75" x14ac:dyDescent="0.25">
      <c r="A2" s="1">
        <v>16</v>
      </c>
      <c r="B2" s="8" t="s">
        <v>16</v>
      </c>
      <c r="C2" s="1">
        <v>2.02</v>
      </c>
      <c r="D2" s="1">
        <v>1.19</v>
      </c>
      <c r="E2" s="1"/>
      <c r="F2" s="1"/>
      <c r="G2" s="1">
        <v>1</v>
      </c>
      <c r="H2" s="3"/>
      <c r="I2" s="3"/>
      <c r="J2" s="3"/>
    </row>
    <row r="3" spans="1:10" ht="38.25" customHeight="1" x14ac:dyDescent="0.25">
      <c r="A3" s="1">
        <v>1</v>
      </c>
      <c r="B3" s="14" t="s">
        <v>46</v>
      </c>
      <c r="C3" s="1">
        <v>1.3919999999999999</v>
      </c>
      <c r="D3" s="1"/>
      <c r="E3" s="1">
        <v>1.3919999999999999</v>
      </c>
      <c r="F3" s="1"/>
      <c r="G3" s="1">
        <v>2</v>
      </c>
    </row>
    <row r="4" spans="1:10" ht="19.5" customHeight="1" x14ac:dyDescent="0.25">
      <c r="A4" s="1">
        <v>12</v>
      </c>
      <c r="B4" s="8" t="s">
        <v>15</v>
      </c>
      <c r="C4" s="1">
        <v>1.0840000000000001</v>
      </c>
      <c r="D4" s="1"/>
      <c r="E4" s="1"/>
      <c r="F4" s="1"/>
      <c r="G4" s="1">
        <v>3</v>
      </c>
    </row>
    <row r="5" spans="1:10" ht="15.75" x14ac:dyDescent="0.25">
      <c r="A5" s="1">
        <v>6</v>
      </c>
      <c r="B5" s="8" t="s">
        <v>24</v>
      </c>
      <c r="C5" s="1">
        <v>0.97</v>
      </c>
      <c r="D5" s="1"/>
      <c r="E5" s="1"/>
      <c r="F5" s="1"/>
      <c r="G5" s="1">
        <v>4.5</v>
      </c>
    </row>
    <row r="6" spans="1:10" ht="15.75" x14ac:dyDescent="0.25">
      <c r="A6" s="1">
        <v>8</v>
      </c>
      <c r="B6" s="9" t="s">
        <v>37</v>
      </c>
      <c r="C6" s="1">
        <v>0.97</v>
      </c>
      <c r="D6" s="1"/>
      <c r="E6" s="1"/>
      <c r="F6" s="1"/>
      <c r="G6" s="1">
        <v>4.5</v>
      </c>
    </row>
    <row r="7" spans="1:10" ht="27.75" customHeight="1" x14ac:dyDescent="0.25">
      <c r="A7" s="1">
        <v>2</v>
      </c>
      <c r="B7" s="9" t="s">
        <v>23</v>
      </c>
      <c r="C7" s="1">
        <v>0.87</v>
      </c>
      <c r="D7" s="1"/>
      <c r="E7" s="1"/>
      <c r="F7" s="1"/>
      <c r="G7" s="1">
        <v>6</v>
      </c>
    </row>
    <row r="8" spans="1:10" ht="35.25" customHeight="1" x14ac:dyDescent="0.25">
      <c r="A8" s="1">
        <v>4</v>
      </c>
      <c r="B8" s="8" t="s">
        <v>0</v>
      </c>
      <c r="C8" s="1">
        <v>0.83199999999999996</v>
      </c>
      <c r="D8" s="2"/>
      <c r="E8" s="2"/>
      <c r="F8" s="2"/>
      <c r="G8" s="4">
        <v>7</v>
      </c>
    </row>
    <row r="9" spans="1:10" ht="31.5" x14ac:dyDescent="0.25">
      <c r="A9" s="1">
        <v>14</v>
      </c>
      <c r="B9" s="14" t="s">
        <v>2</v>
      </c>
      <c r="C9" s="1">
        <v>0.57599999999999996</v>
      </c>
      <c r="D9" s="1"/>
      <c r="E9" s="1"/>
      <c r="F9" s="1">
        <v>36.700000000000003</v>
      </c>
      <c r="G9" s="1">
        <v>8</v>
      </c>
    </row>
    <row r="10" spans="1:10" ht="51" customHeight="1" x14ac:dyDescent="0.25">
      <c r="A10" s="1">
        <v>17</v>
      </c>
      <c r="B10" s="9" t="s">
        <v>6</v>
      </c>
      <c r="C10" s="1">
        <v>0.53600000000000003</v>
      </c>
      <c r="D10" s="2"/>
      <c r="E10" s="2"/>
      <c r="F10" s="2"/>
      <c r="G10" s="1">
        <v>9</v>
      </c>
    </row>
    <row r="11" spans="1:10" ht="36" customHeight="1" x14ac:dyDescent="0.25">
      <c r="A11" s="1">
        <v>13</v>
      </c>
      <c r="B11" s="8" t="s">
        <v>42</v>
      </c>
      <c r="C11" s="1">
        <v>0.47599999999999998</v>
      </c>
      <c r="D11" s="1"/>
      <c r="E11" s="1"/>
      <c r="F11" s="1"/>
      <c r="G11" s="1">
        <v>10</v>
      </c>
    </row>
    <row r="12" spans="1:10" ht="15.75" x14ac:dyDescent="0.25">
      <c r="A12" s="1">
        <v>5</v>
      </c>
      <c r="B12" s="19" t="s">
        <v>3</v>
      </c>
      <c r="C12" s="1">
        <v>0.32600000000000001</v>
      </c>
      <c r="D12" s="1"/>
      <c r="E12" s="1"/>
      <c r="F12" s="1"/>
      <c r="G12" s="1">
        <v>11</v>
      </c>
    </row>
    <row r="13" spans="1:10" ht="36.75" customHeight="1" x14ac:dyDescent="0.25">
      <c r="A13" s="1">
        <v>7</v>
      </c>
      <c r="B13" s="8" t="s">
        <v>25</v>
      </c>
      <c r="C13" s="1">
        <v>0.314</v>
      </c>
      <c r="D13" s="1"/>
      <c r="E13" s="1"/>
      <c r="F13" s="1"/>
      <c r="G13" s="1">
        <v>12</v>
      </c>
    </row>
    <row r="14" spans="1:10" ht="15.75" x14ac:dyDescent="0.25">
      <c r="A14" s="1">
        <v>9</v>
      </c>
      <c r="B14" s="8" t="s">
        <v>30</v>
      </c>
      <c r="C14" s="1">
        <v>0.3</v>
      </c>
      <c r="D14" s="1"/>
      <c r="E14" s="1"/>
      <c r="F14" s="1"/>
      <c r="G14" s="1">
        <v>13</v>
      </c>
    </row>
    <row r="15" spans="1:10" ht="16.5" thickBot="1" x14ac:dyDescent="0.3">
      <c r="A15" s="1">
        <v>10</v>
      </c>
      <c r="B15" s="12" t="s">
        <v>5</v>
      </c>
      <c r="C15" s="1">
        <v>0.29399999999999998</v>
      </c>
      <c r="D15" s="1"/>
      <c r="E15" s="1"/>
      <c r="F15" s="1"/>
      <c r="G15" s="1">
        <v>14</v>
      </c>
    </row>
    <row r="16" spans="1:10" ht="38.25" customHeight="1" thickBot="1" x14ac:dyDescent="0.3">
      <c r="A16" s="1">
        <v>3</v>
      </c>
      <c r="B16" s="31" t="s">
        <v>29</v>
      </c>
      <c r="C16" s="1">
        <v>0.254</v>
      </c>
      <c r="D16" s="1"/>
      <c r="E16" s="1"/>
      <c r="F16" s="1"/>
      <c r="G16" s="1">
        <v>15</v>
      </c>
    </row>
    <row r="17" spans="1:7" ht="41.25" customHeight="1" thickBot="1" x14ac:dyDescent="0.3">
      <c r="A17" s="1">
        <v>15</v>
      </c>
      <c r="B17" s="8" t="s">
        <v>14</v>
      </c>
      <c r="C17" s="1">
        <v>0.24</v>
      </c>
      <c r="D17" s="2"/>
      <c r="E17" s="2"/>
      <c r="F17" s="2"/>
      <c r="G17" s="4">
        <v>16</v>
      </c>
    </row>
    <row r="18" spans="1:7" ht="24" customHeight="1" x14ac:dyDescent="0.3">
      <c r="A18" s="1">
        <v>20</v>
      </c>
      <c r="B18" s="32" t="s">
        <v>47</v>
      </c>
      <c r="C18" s="18">
        <v>0</v>
      </c>
      <c r="D18" s="1"/>
      <c r="E18" s="1"/>
      <c r="F18" s="1"/>
      <c r="G18" s="1">
        <v>18.5</v>
      </c>
    </row>
    <row r="19" spans="1:7" ht="24" customHeight="1" thickBot="1" x14ac:dyDescent="0.3">
      <c r="A19" s="1">
        <v>11</v>
      </c>
      <c r="B19" s="19" t="s">
        <v>41</v>
      </c>
      <c r="C19" s="27">
        <v>0</v>
      </c>
      <c r="D19" s="16"/>
      <c r="E19" s="16"/>
      <c r="F19" s="16"/>
      <c r="G19" s="1">
        <v>18.5</v>
      </c>
    </row>
    <row r="20" spans="1:7" ht="47.25" customHeight="1" x14ac:dyDescent="0.25">
      <c r="A20" s="1">
        <v>18</v>
      </c>
      <c r="B20" s="34" t="s">
        <v>31</v>
      </c>
      <c r="C20" s="1">
        <v>0</v>
      </c>
      <c r="D20" s="1"/>
      <c r="E20" s="1"/>
      <c r="F20" s="1"/>
      <c r="G20" s="1">
        <v>18.5</v>
      </c>
    </row>
    <row r="21" spans="1:7" ht="15.75" customHeight="1" x14ac:dyDescent="0.25">
      <c r="A21" s="1">
        <v>19</v>
      </c>
      <c r="B21" s="33" t="s">
        <v>4</v>
      </c>
      <c r="C21" s="16">
        <v>0</v>
      </c>
      <c r="D21" s="16"/>
      <c r="E21" s="16"/>
      <c r="F21" s="16"/>
      <c r="G21" s="16">
        <v>18.5</v>
      </c>
    </row>
    <row r="22" spans="1:7" x14ac:dyDescent="0.25">
      <c r="C22">
        <f>C21+C20+C18+C17+C16+C19+C15+C14+C13+C12+C11+C10+C9+C8++C7++C6+C5+C2</f>
        <v>8.9779999999999998</v>
      </c>
      <c r="G22" s="28"/>
    </row>
  </sheetData>
  <sortState xmlns:xlrd2="http://schemas.microsoft.com/office/spreadsheetml/2017/richdata2" ref="A2:G21">
    <sortCondition descending="1" ref="C2:C21"/>
  </sortState>
  <pageMargins left="0.7" right="0.7" top="0.75" bottom="0.75" header="0.3" footer="0.3"/>
  <pageSetup paperSize="9" scale="9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50A70-266E-4B6D-A40B-0C3803D1341D}">
  <dimension ref="A1:J20"/>
  <sheetViews>
    <sheetView workbookViewId="0">
      <selection activeCell="B3" sqref="B1:B1048576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B1" s="4" t="s">
        <v>7</v>
      </c>
      <c r="C1" s="2" t="s">
        <v>8</v>
      </c>
      <c r="D1" s="2" t="s">
        <v>38</v>
      </c>
      <c r="E1" s="2" t="s">
        <v>39</v>
      </c>
      <c r="F1" s="2" t="s">
        <v>40</v>
      </c>
      <c r="G1" s="2" t="s">
        <v>12</v>
      </c>
      <c r="H1" s="3"/>
      <c r="I1" s="3"/>
      <c r="J1" s="3"/>
    </row>
    <row r="2" spans="1:10" ht="15.75" x14ac:dyDescent="0.25">
      <c r="B2" s="1"/>
      <c r="C2" s="1">
        <f>SUM(C1:C1)</f>
        <v>0</v>
      </c>
      <c r="D2" s="1"/>
      <c r="E2" s="1"/>
      <c r="F2" s="1"/>
      <c r="G2" s="1"/>
      <c r="H2" s="3"/>
      <c r="I2" s="3"/>
      <c r="J2" s="3"/>
    </row>
    <row r="3" spans="1:10" ht="47.25" x14ac:dyDescent="0.25">
      <c r="A3">
        <v>6</v>
      </c>
      <c r="B3" s="14" t="s">
        <v>35</v>
      </c>
      <c r="C3" s="1">
        <v>7.1440000000000001</v>
      </c>
      <c r="D3" s="1"/>
      <c r="E3" s="1"/>
      <c r="F3" s="1"/>
      <c r="G3" s="1"/>
      <c r="H3" s="3"/>
      <c r="I3" s="3"/>
      <c r="J3" s="3"/>
    </row>
    <row r="4" spans="1:10" ht="38.25" customHeight="1" x14ac:dyDescent="0.25">
      <c r="A4">
        <v>12</v>
      </c>
      <c r="B4" s="9" t="s">
        <v>23</v>
      </c>
      <c r="C4" s="1">
        <v>4.7300000000000004</v>
      </c>
      <c r="D4" s="2"/>
      <c r="E4" s="2">
        <v>2.66</v>
      </c>
      <c r="F4" s="2"/>
      <c r="G4" s="4"/>
    </row>
    <row r="5" spans="1:10" ht="19.5" customHeight="1" x14ac:dyDescent="0.25">
      <c r="A5">
        <v>2</v>
      </c>
      <c r="B5" s="8" t="s">
        <v>29</v>
      </c>
      <c r="C5" s="1">
        <v>4.3099999999999996</v>
      </c>
      <c r="D5" s="1">
        <v>2.3279999999999998</v>
      </c>
      <c r="E5" s="1"/>
      <c r="F5" s="1"/>
      <c r="G5" s="1"/>
    </row>
    <row r="6" spans="1:10" ht="15.75" x14ac:dyDescent="0.25">
      <c r="A6">
        <v>8</v>
      </c>
      <c r="B6" s="8" t="s">
        <v>0</v>
      </c>
      <c r="C6" s="1">
        <v>3.544</v>
      </c>
      <c r="D6" s="2"/>
      <c r="E6" s="2"/>
      <c r="F6" s="2"/>
      <c r="G6" s="4"/>
    </row>
    <row r="7" spans="1:10" ht="27.75" customHeight="1" x14ac:dyDescent="0.25">
      <c r="A7">
        <v>16</v>
      </c>
      <c r="B7" s="19" t="s">
        <v>44</v>
      </c>
      <c r="C7" s="1">
        <v>3.331</v>
      </c>
      <c r="D7" s="1"/>
      <c r="E7" s="1"/>
      <c r="F7" s="1"/>
      <c r="G7" s="1"/>
    </row>
    <row r="8" spans="1:10" ht="35.25" customHeight="1" x14ac:dyDescent="0.25">
      <c r="A8">
        <v>17</v>
      </c>
      <c r="B8" s="8" t="s">
        <v>24</v>
      </c>
      <c r="C8" s="1">
        <v>1.72</v>
      </c>
      <c r="D8" s="1"/>
      <c r="E8" s="1"/>
      <c r="F8" s="1"/>
      <c r="G8" s="1"/>
    </row>
    <row r="9" spans="1:10" ht="15.75" x14ac:dyDescent="0.25">
      <c r="A9">
        <v>9</v>
      </c>
      <c r="B9" s="8" t="s">
        <v>25</v>
      </c>
      <c r="C9" s="1">
        <v>1.446</v>
      </c>
      <c r="D9" s="1"/>
      <c r="E9" s="1"/>
      <c r="F9" s="1"/>
      <c r="G9" s="1"/>
    </row>
    <row r="10" spans="1:10" ht="51" customHeight="1" x14ac:dyDescent="0.25">
      <c r="A10">
        <v>13</v>
      </c>
      <c r="B10" s="9" t="s">
        <v>37</v>
      </c>
      <c r="C10" s="1">
        <v>1.256</v>
      </c>
      <c r="D10" s="1"/>
      <c r="E10" s="1"/>
      <c r="F10" s="1"/>
      <c r="G10" s="1"/>
    </row>
    <row r="11" spans="1:10" ht="36" customHeight="1" x14ac:dyDescent="0.25">
      <c r="A11">
        <v>10</v>
      </c>
      <c r="B11" s="8" t="s">
        <v>30</v>
      </c>
      <c r="C11" s="1">
        <v>1.1000000000000001</v>
      </c>
      <c r="D11" s="1"/>
      <c r="E11" s="1"/>
      <c r="F11" s="1"/>
      <c r="G11" s="1"/>
    </row>
    <row r="12" spans="1:10" ht="15.75" x14ac:dyDescent="0.25">
      <c r="A12">
        <v>3</v>
      </c>
      <c r="B12" s="12" t="s">
        <v>5</v>
      </c>
      <c r="C12" s="1">
        <v>1.0860000000000001</v>
      </c>
      <c r="D12" s="1"/>
      <c r="E12" s="1"/>
      <c r="F12" s="1"/>
      <c r="G12" s="1"/>
    </row>
    <row r="13" spans="1:10" ht="36.75" customHeight="1" x14ac:dyDescent="0.25">
      <c r="A13">
        <v>18</v>
      </c>
      <c r="B13" s="19" t="s">
        <v>41</v>
      </c>
      <c r="C13" s="1">
        <v>1.054</v>
      </c>
      <c r="D13" s="1"/>
      <c r="E13" s="1"/>
      <c r="F13" s="1"/>
      <c r="G13" s="1"/>
    </row>
    <row r="14" spans="1:10" ht="15.75" x14ac:dyDescent="0.25">
      <c r="A14">
        <v>1</v>
      </c>
      <c r="B14" s="8" t="s">
        <v>15</v>
      </c>
      <c r="C14" s="1">
        <v>0.67800000000000005</v>
      </c>
      <c r="D14" s="1"/>
      <c r="E14" s="1"/>
      <c r="F14" s="1" t="s">
        <v>43</v>
      </c>
      <c r="G14" s="1"/>
    </row>
    <row r="15" spans="1:10" ht="15.75" x14ac:dyDescent="0.25">
      <c r="A15">
        <v>4</v>
      </c>
      <c r="B15" s="8" t="s">
        <v>42</v>
      </c>
      <c r="C15" s="1">
        <v>0.436</v>
      </c>
      <c r="D15" s="1"/>
      <c r="E15" s="1"/>
      <c r="F15" s="1"/>
      <c r="G15" s="1"/>
    </row>
    <row r="16" spans="1:10" ht="38.25" customHeight="1" thickBot="1" x14ac:dyDescent="0.3">
      <c r="A16">
        <v>14</v>
      </c>
      <c r="B16" s="14" t="s">
        <v>2</v>
      </c>
      <c r="C16" s="1">
        <v>0.35399999999999998</v>
      </c>
      <c r="D16" s="1"/>
      <c r="E16" s="1"/>
      <c r="F16" s="1"/>
      <c r="G16" s="1"/>
    </row>
    <row r="17" spans="1:7" ht="24" customHeight="1" thickBot="1" x14ac:dyDescent="0.3">
      <c r="A17">
        <v>15</v>
      </c>
      <c r="B17" s="31" t="s">
        <v>14</v>
      </c>
      <c r="C17" s="1">
        <v>0.186</v>
      </c>
      <c r="D17" s="1"/>
      <c r="E17" s="1"/>
      <c r="F17" s="1"/>
      <c r="G17" s="1"/>
    </row>
    <row r="18" spans="1:7" ht="24" customHeight="1" thickBot="1" x14ac:dyDescent="0.3">
      <c r="A18">
        <v>5</v>
      </c>
      <c r="B18" s="8" t="s">
        <v>16</v>
      </c>
      <c r="C18" s="1"/>
      <c r="D18" s="1"/>
      <c r="E18" s="1"/>
      <c r="F18" s="1"/>
      <c r="G18" s="1"/>
    </row>
    <row r="19" spans="1:7" ht="16.5" thickBot="1" x14ac:dyDescent="0.3">
      <c r="A19">
        <v>7</v>
      </c>
      <c r="B19" s="20" t="s">
        <v>6</v>
      </c>
      <c r="C19" s="1"/>
      <c r="D19" s="1"/>
      <c r="E19" s="1"/>
      <c r="F19" s="1"/>
      <c r="G19" s="1"/>
    </row>
    <row r="20" spans="1:7" ht="15.75" x14ac:dyDescent="0.25">
      <c r="A20">
        <v>11</v>
      </c>
      <c r="B20" s="29" t="s">
        <v>31</v>
      </c>
    </row>
  </sheetData>
  <sortState xmlns:xlrd2="http://schemas.microsoft.com/office/spreadsheetml/2017/richdata2" ref="A2:G20">
    <sortCondition descending="1" ref="C2:C20"/>
  </sortState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970AD-DA91-48A6-BF2F-D2A1FE2527B5}">
  <sheetPr>
    <pageSetUpPr fitToPage="1"/>
  </sheetPr>
  <dimension ref="A1:I23"/>
  <sheetViews>
    <sheetView tabSelected="1" workbookViewId="0">
      <selection activeCell="J6" sqref="J6"/>
    </sheetView>
  </sheetViews>
  <sheetFormatPr defaultRowHeight="15" x14ac:dyDescent="0.25"/>
  <cols>
    <col min="1" max="1" width="34.42578125" customWidth="1"/>
    <col min="2" max="2" width="18.28515625" customWidth="1"/>
    <col min="3" max="3" width="15.7109375" customWidth="1"/>
    <col min="4" max="4" width="13.140625" customWidth="1"/>
    <col min="5" max="5" width="12" customWidth="1"/>
    <col min="6" max="6" width="10.85546875" customWidth="1"/>
    <col min="7" max="7" width="14.7109375" customWidth="1"/>
    <col min="8" max="8" width="17.42578125" customWidth="1"/>
  </cols>
  <sheetData>
    <row r="1" spans="1:9" ht="32.25" x14ac:dyDescent="0.3">
      <c r="A1" s="5" t="s">
        <v>13</v>
      </c>
      <c r="B1" s="6" t="s">
        <v>26</v>
      </c>
      <c r="C1" s="10" t="s">
        <v>17</v>
      </c>
      <c r="D1" s="6" t="s">
        <v>18</v>
      </c>
      <c r="E1" s="30" t="s">
        <v>20</v>
      </c>
      <c r="F1" s="6" t="s">
        <v>19</v>
      </c>
      <c r="G1" s="6" t="s">
        <v>53</v>
      </c>
      <c r="H1" s="6" t="s">
        <v>21</v>
      </c>
      <c r="I1" s="3"/>
    </row>
    <row r="2" spans="1:9" ht="15.75" x14ac:dyDescent="0.25">
      <c r="A2" s="9" t="s">
        <v>1</v>
      </c>
      <c r="B2" s="1">
        <v>6</v>
      </c>
      <c r="C2" s="11">
        <v>5</v>
      </c>
      <c r="D2" s="1"/>
      <c r="E2" s="1">
        <v>1</v>
      </c>
      <c r="F2" s="1">
        <v>2</v>
      </c>
      <c r="G2" s="1">
        <v>9</v>
      </c>
      <c r="H2" s="4">
        <f>SUM(B2:G2)</f>
        <v>23</v>
      </c>
      <c r="I2" s="3"/>
    </row>
    <row r="3" spans="1:9" ht="38.25" customHeight="1" x14ac:dyDescent="0.25">
      <c r="A3" s="35" t="s">
        <v>15</v>
      </c>
      <c r="B3" s="1">
        <v>1</v>
      </c>
      <c r="C3" s="11">
        <v>2</v>
      </c>
      <c r="D3" s="1"/>
      <c r="E3" s="1">
        <v>12</v>
      </c>
      <c r="F3" s="1">
        <v>3</v>
      </c>
      <c r="G3" s="1">
        <v>13</v>
      </c>
      <c r="H3" s="4">
        <f>SUM(B3:G3)</f>
        <v>31</v>
      </c>
    </row>
    <row r="4" spans="1:9" ht="15.75" x14ac:dyDescent="0.25">
      <c r="A4" s="35" t="s">
        <v>16</v>
      </c>
      <c r="B4" s="1">
        <v>5</v>
      </c>
      <c r="C4" s="11">
        <v>4</v>
      </c>
      <c r="D4" s="1"/>
      <c r="E4" s="1">
        <v>17</v>
      </c>
      <c r="F4" s="1">
        <v>1</v>
      </c>
      <c r="G4" s="1">
        <v>4</v>
      </c>
      <c r="H4" s="4">
        <f>SUM(B4:G4)</f>
        <v>31</v>
      </c>
    </row>
    <row r="5" spans="1:9" ht="36" customHeight="1" x14ac:dyDescent="0.25">
      <c r="A5" s="9" t="s">
        <v>23</v>
      </c>
      <c r="B5" s="1">
        <v>12</v>
      </c>
      <c r="C5" s="11">
        <v>14</v>
      </c>
      <c r="D5" s="1"/>
      <c r="E5" s="1">
        <v>2</v>
      </c>
      <c r="F5" s="1">
        <v>6</v>
      </c>
      <c r="G5" s="1">
        <v>2</v>
      </c>
      <c r="H5" s="4">
        <f>SUM(B5:G5)</f>
        <v>36</v>
      </c>
    </row>
    <row r="6" spans="1:9" ht="15.75" x14ac:dyDescent="0.25">
      <c r="A6" s="35" t="s">
        <v>0</v>
      </c>
      <c r="B6" s="1">
        <v>8</v>
      </c>
      <c r="C6" s="11">
        <v>7</v>
      </c>
      <c r="D6" s="1"/>
      <c r="E6" s="1">
        <v>4</v>
      </c>
      <c r="F6" s="1">
        <v>7</v>
      </c>
      <c r="G6" s="1">
        <v>12</v>
      </c>
      <c r="H6" s="4">
        <f>SUM(B6:G6)</f>
        <v>38</v>
      </c>
    </row>
    <row r="7" spans="1:9" ht="41.25" customHeight="1" x14ac:dyDescent="0.25">
      <c r="A7" s="35" t="s">
        <v>24</v>
      </c>
      <c r="B7" s="1">
        <v>16</v>
      </c>
      <c r="C7" s="11">
        <v>6</v>
      </c>
      <c r="D7" s="1"/>
      <c r="E7" s="1">
        <v>6</v>
      </c>
      <c r="F7" s="1">
        <v>4.5</v>
      </c>
      <c r="G7" s="1">
        <v>7</v>
      </c>
      <c r="H7" s="4">
        <f>SUM(B7:G7)</f>
        <v>39.5</v>
      </c>
    </row>
    <row r="8" spans="1:9" ht="24" customHeight="1" x14ac:dyDescent="0.25">
      <c r="A8" s="9" t="s">
        <v>37</v>
      </c>
      <c r="B8" s="1">
        <v>13</v>
      </c>
      <c r="C8" s="11">
        <v>11</v>
      </c>
      <c r="D8" s="1"/>
      <c r="E8" s="1">
        <v>8</v>
      </c>
      <c r="F8" s="1">
        <v>4.5</v>
      </c>
      <c r="G8" s="1">
        <v>3</v>
      </c>
      <c r="H8" s="4">
        <f>SUM(B8:G8)</f>
        <v>39.5</v>
      </c>
    </row>
    <row r="9" spans="1:9" ht="33.75" customHeight="1" x14ac:dyDescent="0.25">
      <c r="A9" s="35" t="s">
        <v>29</v>
      </c>
      <c r="B9" s="1">
        <v>2</v>
      </c>
      <c r="C9" s="11">
        <v>13</v>
      </c>
      <c r="D9" s="1"/>
      <c r="E9" s="1">
        <v>3</v>
      </c>
      <c r="F9" s="1">
        <v>15</v>
      </c>
      <c r="G9" s="1">
        <v>10</v>
      </c>
      <c r="H9" s="4">
        <f>SUM(B9:G9)</f>
        <v>43</v>
      </c>
    </row>
    <row r="10" spans="1:9" ht="15.75" x14ac:dyDescent="0.25">
      <c r="A10" s="35" t="s">
        <v>25</v>
      </c>
      <c r="B10" s="1">
        <v>9</v>
      </c>
      <c r="C10" s="11">
        <v>9</v>
      </c>
      <c r="D10" s="1"/>
      <c r="E10" s="1">
        <v>7</v>
      </c>
      <c r="F10" s="1">
        <v>12</v>
      </c>
      <c r="G10" s="1">
        <v>8</v>
      </c>
      <c r="H10" s="4">
        <f>SUM(B10:G10)</f>
        <v>45</v>
      </c>
    </row>
    <row r="11" spans="1:9" ht="15.75" customHeight="1" x14ac:dyDescent="0.25">
      <c r="A11" s="9" t="s">
        <v>6</v>
      </c>
      <c r="B11" s="1">
        <v>7</v>
      </c>
      <c r="C11" s="11">
        <v>8</v>
      </c>
      <c r="D11" s="1"/>
      <c r="E11" s="1">
        <v>17</v>
      </c>
      <c r="F11" s="1">
        <v>9</v>
      </c>
      <c r="G11" s="1">
        <v>6</v>
      </c>
      <c r="H11" s="4">
        <f>SUM(B11:G11)</f>
        <v>47</v>
      </c>
    </row>
    <row r="12" spans="1:9" ht="15.75" x14ac:dyDescent="0.25">
      <c r="A12" s="36" t="s">
        <v>5</v>
      </c>
      <c r="B12" s="1">
        <v>3</v>
      </c>
      <c r="C12" s="11">
        <v>16</v>
      </c>
      <c r="D12" s="1"/>
      <c r="E12" s="1">
        <v>10</v>
      </c>
      <c r="F12" s="1">
        <v>14</v>
      </c>
      <c r="G12" s="1">
        <v>5</v>
      </c>
      <c r="H12" s="4">
        <f>SUM(B12:G12)</f>
        <v>48</v>
      </c>
    </row>
    <row r="13" spans="1:9" ht="15.75" customHeight="1" x14ac:dyDescent="0.25">
      <c r="A13" s="35" t="s">
        <v>14</v>
      </c>
      <c r="B13" s="1">
        <v>16</v>
      </c>
      <c r="C13" s="11">
        <v>1</v>
      </c>
      <c r="D13" s="1"/>
      <c r="E13" s="1">
        <v>15</v>
      </c>
      <c r="F13" s="1">
        <v>16</v>
      </c>
      <c r="G13" s="1">
        <v>1</v>
      </c>
      <c r="H13" s="4">
        <f>SUM(B13:G13)</f>
        <v>49</v>
      </c>
    </row>
    <row r="14" spans="1:9" ht="15.75" customHeight="1" x14ac:dyDescent="0.25">
      <c r="A14" s="35" t="s">
        <v>22</v>
      </c>
      <c r="B14" s="1">
        <v>4</v>
      </c>
      <c r="C14" s="11">
        <v>10</v>
      </c>
      <c r="D14" s="1"/>
      <c r="E14" s="1">
        <v>13</v>
      </c>
      <c r="F14" s="1">
        <v>10</v>
      </c>
      <c r="G14" s="1">
        <v>16</v>
      </c>
      <c r="H14" s="4">
        <f>SUM(B14:G14)</f>
        <v>53</v>
      </c>
    </row>
    <row r="15" spans="1:9" ht="15.75" x14ac:dyDescent="0.25">
      <c r="A15" s="35" t="s">
        <v>30</v>
      </c>
      <c r="B15" s="1">
        <v>10</v>
      </c>
      <c r="C15" s="11">
        <v>17</v>
      </c>
      <c r="D15" s="1"/>
      <c r="E15" s="1">
        <v>9</v>
      </c>
      <c r="F15" s="1">
        <v>13</v>
      </c>
      <c r="G15" s="1">
        <v>11</v>
      </c>
      <c r="H15" s="4">
        <f>SUM(B15:G15)</f>
        <v>60</v>
      </c>
    </row>
    <row r="16" spans="1:9" ht="15.75" x14ac:dyDescent="0.25">
      <c r="A16" s="9" t="s">
        <v>28</v>
      </c>
      <c r="B16" s="1">
        <v>14</v>
      </c>
      <c r="C16" s="11">
        <v>12</v>
      </c>
      <c r="D16" s="1"/>
      <c r="E16" s="1">
        <v>14</v>
      </c>
      <c r="F16" s="1">
        <v>8</v>
      </c>
      <c r="G16" s="1">
        <v>14</v>
      </c>
      <c r="H16" s="7">
        <f>SUM(B16:G16)</f>
        <v>62</v>
      </c>
    </row>
    <row r="17" spans="1:8" ht="15.75" x14ac:dyDescent="0.25">
      <c r="A17" s="35" t="s">
        <v>27</v>
      </c>
      <c r="B17" s="1">
        <v>11</v>
      </c>
      <c r="C17" s="11">
        <v>3</v>
      </c>
      <c r="D17" s="1"/>
      <c r="E17" s="1">
        <v>17</v>
      </c>
      <c r="F17" s="1">
        <v>18.5</v>
      </c>
      <c r="G17" s="1">
        <v>18.5</v>
      </c>
      <c r="H17" s="7">
        <f>SUM(B17:G17)</f>
        <v>68</v>
      </c>
    </row>
    <row r="18" spans="1:8" ht="15.75" x14ac:dyDescent="0.25">
      <c r="A18" s="2" t="s">
        <v>44</v>
      </c>
      <c r="B18" s="1">
        <v>18</v>
      </c>
      <c r="C18" s="11">
        <v>17</v>
      </c>
      <c r="D18" s="1"/>
      <c r="E18" s="1">
        <v>5</v>
      </c>
      <c r="F18" s="1">
        <v>21</v>
      </c>
      <c r="G18" s="1">
        <v>20</v>
      </c>
      <c r="H18" s="1">
        <f>SUM(B18:G18)</f>
        <v>81</v>
      </c>
    </row>
    <row r="19" spans="1:8" ht="15.75" x14ac:dyDescent="0.25">
      <c r="A19" s="9" t="s">
        <v>3</v>
      </c>
      <c r="B19" s="1">
        <v>16</v>
      </c>
      <c r="C19" s="11">
        <v>16</v>
      </c>
      <c r="D19" s="1"/>
      <c r="E19" s="1">
        <v>19</v>
      </c>
      <c r="F19" s="1">
        <v>11</v>
      </c>
      <c r="G19" s="1">
        <v>20</v>
      </c>
      <c r="H19" s="4">
        <f>SUM(B19:G19)</f>
        <v>82</v>
      </c>
    </row>
    <row r="20" spans="1:8" ht="15.75" x14ac:dyDescent="0.25">
      <c r="A20" s="2" t="s">
        <v>45</v>
      </c>
      <c r="B20" s="1">
        <v>18</v>
      </c>
      <c r="C20" s="11">
        <v>17</v>
      </c>
      <c r="D20" s="1"/>
      <c r="E20" s="1">
        <v>11</v>
      </c>
      <c r="F20" s="1">
        <v>18.5</v>
      </c>
      <c r="G20" s="1">
        <v>20</v>
      </c>
      <c r="H20" s="1">
        <f>SUM(B20:G20)</f>
        <v>84.5</v>
      </c>
    </row>
    <row r="21" spans="1:8" ht="15.75" x14ac:dyDescent="0.25">
      <c r="A21" s="53" t="s">
        <v>51</v>
      </c>
      <c r="B21" s="52">
        <v>18</v>
      </c>
      <c r="C21" s="54">
        <v>17</v>
      </c>
      <c r="E21" s="52">
        <v>19</v>
      </c>
      <c r="F21" s="52">
        <v>21</v>
      </c>
      <c r="G21" s="52">
        <v>15</v>
      </c>
      <c r="H21" s="55">
        <f>SUM(B21:G21)</f>
        <v>90</v>
      </c>
    </row>
    <row r="22" spans="1:8" ht="15.75" x14ac:dyDescent="0.25">
      <c r="A22" s="53" t="s">
        <v>49</v>
      </c>
      <c r="B22" s="52">
        <v>18</v>
      </c>
      <c r="C22" s="54">
        <v>17</v>
      </c>
      <c r="E22" s="52">
        <v>19</v>
      </c>
      <c r="F22" s="52">
        <v>21</v>
      </c>
      <c r="G22" s="52">
        <v>17</v>
      </c>
      <c r="H22" s="52">
        <f>SUM(B22:G22)</f>
        <v>92</v>
      </c>
    </row>
    <row r="23" spans="1:8" ht="15.75" x14ac:dyDescent="0.25">
      <c r="A23" s="37" t="s">
        <v>4</v>
      </c>
      <c r="B23" s="28">
        <v>18</v>
      </c>
      <c r="C23" s="41">
        <v>16</v>
      </c>
      <c r="E23" s="28">
        <v>19</v>
      </c>
      <c r="F23" s="28">
        <v>21</v>
      </c>
      <c r="G23" s="52">
        <v>18.5</v>
      </c>
      <c r="H23" s="38">
        <f>SUM(B23:G23)</f>
        <v>92.5</v>
      </c>
    </row>
  </sheetData>
  <sortState xmlns:xlrd2="http://schemas.microsoft.com/office/spreadsheetml/2017/richdata2" ref="A2:H23">
    <sortCondition ref="H23"/>
  </sortState>
  <pageMargins left="0.7" right="0.7" top="0.75" bottom="0.75" header="0.3" footer="0.3"/>
  <pageSetup paperSize="9" scale="63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CADC6-A397-4C04-B43A-2B36B0949679}">
  <sheetPr>
    <pageSetUpPr fitToPage="1"/>
  </sheetPr>
  <dimension ref="A1:J18"/>
  <sheetViews>
    <sheetView topLeftCell="A13" workbookViewId="0">
      <selection activeCell="F9" sqref="F9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A1" s="1"/>
      <c r="B1" s="21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3"/>
      <c r="I1" s="3"/>
      <c r="J1" s="3"/>
    </row>
    <row r="2" spans="1:10" ht="31.5" x14ac:dyDescent="0.25">
      <c r="A2" s="1"/>
      <c r="B2" s="24" t="s">
        <v>48</v>
      </c>
      <c r="C2" s="1">
        <v>13.281000000000001</v>
      </c>
      <c r="D2" s="1"/>
      <c r="E2" s="1"/>
      <c r="F2" s="1"/>
      <c r="G2" s="1">
        <v>1</v>
      </c>
      <c r="H2" s="3"/>
      <c r="I2" s="3"/>
      <c r="J2" s="3"/>
    </row>
    <row r="3" spans="1:10" ht="38.25" customHeight="1" x14ac:dyDescent="0.25">
      <c r="A3" s="1"/>
      <c r="B3" s="23" t="s">
        <v>15</v>
      </c>
      <c r="C3" s="1">
        <v>5.52</v>
      </c>
      <c r="D3" s="1"/>
      <c r="E3" s="1"/>
      <c r="F3" s="1"/>
      <c r="G3" s="1">
        <v>2</v>
      </c>
    </row>
    <row r="4" spans="1:10" ht="34.5" customHeight="1" x14ac:dyDescent="0.25">
      <c r="A4" s="1"/>
      <c r="B4" s="40" t="s">
        <v>31</v>
      </c>
      <c r="C4" s="1">
        <v>2.302</v>
      </c>
      <c r="D4" s="1">
        <v>2.302</v>
      </c>
      <c r="E4" s="1"/>
      <c r="F4" s="1"/>
      <c r="G4" s="1">
        <v>3</v>
      </c>
    </row>
    <row r="5" spans="1:10" ht="15.75" x14ac:dyDescent="0.25">
      <c r="A5" s="1"/>
      <c r="B5" s="24" t="s">
        <v>16</v>
      </c>
      <c r="C5" s="1">
        <v>2.2839999999999998</v>
      </c>
      <c r="D5" s="1"/>
      <c r="E5" s="1">
        <v>0.91400000000000003</v>
      </c>
      <c r="F5" s="1"/>
      <c r="G5" s="1">
        <v>4</v>
      </c>
    </row>
    <row r="6" spans="1:10" ht="31.5" x14ac:dyDescent="0.25">
      <c r="A6" s="1"/>
      <c r="B6" s="24" t="s">
        <v>46</v>
      </c>
      <c r="C6" s="1">
        <v>2.17</v>
      </c>
      <c r="D6" s="2"/>
      <c r="E6" s="2"/>
      <c r="F6" s="2"/>
      <c r="G6" s="4">
        <v>5</v>
      </c>
    </row>
    <row r="7" spans="1:10" ht="27.75" customHeight="1" x14ac:dyDescent="0.25">
      <c r="A7" s="1"/>
      <c r="B7" s="22" t="s">
        <v>24</v>
      </c>
      <c r="C7" s="1">
        <v>1.6619999999999999</v>
      </c>
      <c r="D7" s="1"/>
      <c r="E7" s="1"/>
      <c r="F7" s="1">
        <v>34</v>
      </c>
      <c r="G7" s="1">
        <v>6</v>
      </c>
    </row>
    <row r="8" spans="1:10" ht="35.25" customHeight="1" x14ac:dyDescent="0.25">
      <c r="A8" s="1"/>
      <c r="B8" s="24" t="s">
        <v>0</v>
      </c>
      <c r="C8" s="1">
        <v>1.222</v>
      </c>
      <c r="D8" s="1"/>
      <c r="E8" s="1"/>
      <c r="F8" s="1"/>
      <c r="G8" s="1">
        <v>7</v>
      </c>
    </row>
    <row r="9" spans="1:10" ht="51" customHeight="1" x14ac:dyDescent="0.25">
      <c r="A9" s="1"/>
      <c r="B9" s="24" t="s">
        <v>6</v>
      </c>
      <c r="C9" s="1">
        <v>1.206</v>
      </c>
      <c r="D9" s="1"/>
      <c r="E9" s="1"/>
      <c r="F9" s="1"/>
      <c r="G9" s="1">
        <v>8</v>
      </c>
    </row>
    <row r="10" spans="1:10" ht="36" customHeight="1" x14ac:dyDescent="0.25">
      <c r="A10" s="1"/>
      <c r="B10" s="24" t="s">
        <v>25</v>
      </c>
      <c r="C10" s="1">
        <v>1.1160000000000001</v>
      </c>
      <c r="D10" s="1"/>
      <c r="E10" s="1"/>
      <c r="F10" s="1"/>
      <c r="G10" s="1">
        <v>9</v>
      </c>
    </row>
    <row r="11" spans="1:10" ht="15.75" x14ac:dyDescent="0.25">
      <c r="A11" s="1"/>
      <c r="B11" s="25" t="s">
        <v>42</v>
      </c>
      <c r="C11" s="1">
        <v>1.1080000000000001</v>
      </c>
      <c r="D11" s="1"/>
      <c r="E11" s="1"/>
      <c r="F11" s="1"/>
      <c r="G11" s="1">
        <v>10</v>
      </c>
    </row>
    <row r="12" spans="1:10" ht="15.75" x14ac:dyDescent="0.25">
      <c r="A12" s="1"/>
      <c r="B12" s="24" t="s">
        <v>37</v>
      </c>
      <c r="C12" s="1">
        <v>0.92600000000000005</v>
      </c>
      <c r="D12" s="1"/>
      <c r="E12" s="1"/>
      <c r="F12" s="1"/>
      <c r="G12" s="1">
        <v>11</v>
      </c>
    </row>
    <row r="13" spans="1:10" ht="41.25" customHeight="1" thickBot="1" x14ac:dyDescent="0.3">
      <c r="A13" s="1"/>
      <c r="B13" s="39" t="s">
        <v>2</v>
      </c>
      <c r="C13" s="1">
        <v>0.32200000000000001</v>
      </c>
      <c r="D13" s="2"/>
      <c r="E13" s="2"/>
      <c r="F13" s="2"/>
      <c r="G13" s="4">
        <v>12</v>
      </c>
    </row>
    <row r="14" spans="1:10" ht="30.75" customHeight="1" thickBot="1" x14ac:dyDescent="0.3">
      <c r="A14" s="1"/>
      <c r="B14" s="26" t="s">
        <v>29</v>
      </c>
      <c r="C14" s="1">
        <v>0.222</v>
      </c>
      <c r="D14" s="1"/>
      <c r="E14" s="1"/>
      <c r="F14" s="1"/>
      <c r="G14" s="1">
        <v>13</v>
      </c>
    </row>
    <row r="15" spans="1:10" ht="15.75" x14ac:dyDescent="0.25">
      <c r="A15" s="1"/>
      <c r="B15" s="8" t="s">
        <v>23</v>
      </c>
      <c r="C15" s="1">
        <v>0.182</v>
      </c>
      <c r="D15" s="1"/>
      <c r="E15" s="1"/>
      <c r="F15" s="1"/>
      <c r="G15" s="1">
        <v>14</v>
      </c>
    </row>
    <row r="16" spans="1:10" ht="15.75" x14ac:dyDescent="0.25">
      <c r="A16" s="1"/>
      <c r="B16" s="37" t="s">
        <v>4</v>
      </c>
      <c r="C16">
        <v>0</v>
      </c>
      <c r="G16" s="28">
        <v>16</v>
      </c>
    </row>
    <row r="17" spans="1:7" ht="15.75" x14ac:dyDescent="0.25">
      <c r="A17" s="1"/>
      <c r="B17" s="8" t="s">
        <v>5</v>
      </c>
      <c r="C17" s="1">
        <v>0</v>
      </c>
      <c r="D17" s="1"/>
      <c r="E17" s="1"/>
      <c r="F17" s="1"/>
      <c r="G17" s="1">
        <v>16</v>
      </c>
    </row>
    <row r="18" spans="1:7" ht="15.75" x14ac:dyDescent="0.25">
      <c r="A18" s="1"/>
      <c r="B18" s="14" t="s">
        <v>3</v>
      </c>
      <c r="C18" s="1">
        <v>0</v>
      </c>
      <c r="D18" s="1"/>
      <c r="E18" s="1"/>
      <c r="F18" s="1"/>
      <c r="G18" s="1">
        <v>16</v>
      </c>
    </row>
  </sheetData>
  <sortState xmlns:xlrd2="http://schemas.microsoft.com/office/spreadsheetml/2017/richdata2" ref="B2:G19">
    <sortCondition descending="1" ref="C3:C19"/>
  </sortState>
  <pageMargins left="0.7" right="0.7" top="0.75" bottom="0.75" header="0.3" footer="0.3"/>
  <pageSetup paperSize="9" scale="92" fitToHeight="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703E1-F4FF-434F-8937-797153EE2D60}">
  <dimension ref="A1:J23"/>
  <sheetViews>
    <sheetView topLeftCell="A10" workbookViewId="0">
      <selection activeCell="D19" sqref="D19"/>
    </sheetView>
  </sheetViews>
  <sheetFormatPr defaultRowHeight="15" x14ac:dyDescent="0.25"/>
  <cols>
    <col min="2" max="2" width="27.710937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A1" s="1"/>
      <c r="B1" s="21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3"/>
      <c r="I1" s="3"/>
      <c r="J1" s="3"/>
    </row>
    <row r="2" spans="1:10" ht="15.75" x14ac:dyDescent="0.25">
      <c r="A2" s="1"/>
      <c r="B2" s="24"/>
      <c r="C2" s="1">
        <v>52.612000000000002</v>
      </c>
      <c r="D2" s="1"/>
      <c r="E2" s="1"/>
      <c r="F2" s="1"/>
      <c r="G2" s="1"/>
      <c r="H2" s="3"/>
      <c r="I2" s="3"/>
      <c r="J2" s="3"/>
    </row>
    <row r="3" spans="1:10" ht="38.25" customHeight="1" x14ac:dyDescent="0.25">
      <c r="A3" s="1">
        <v>1</v>
      </c>
      <c r="B3" s="42" t="s">
        <v>48</v>
      </c>
      <c r="C3" s="1">
        <v>13.72</v>
      </c>
      <c r="D3" s="1"/>
      <c r="E3" s="1"/>
      <c r="F3" s="1"/>
      <c r="G3" s="1">
        <v>1</v>
      </c>
    </row>
    <row r="4" spans="1:10" ht="30.75" customHeight="1" x14ac:dyDescent="0.25">
      <c r="A4" s="1">
        <v>2</v>
      </c>
      <c r="B4" s="42" t="s">
        <v>23</v>
      </c>
      <c r="C4" s="1">
        <v>8.5239999999999991</v>
      </c>
      <c r="D4" s="1">
        <v>2.6160000000000001</v>
      </c>
      <c r="E4" s="1"/>
      <c r="F4" s="1"/>
      <c r="G4" s="1">
        <v>2</v>
      </c>
    </row>
    <row r="5" spans="1:10" ht="15.75" x14ac:dyDescent="0.25">
      <c r="A5" s="1">
        <v>3</v>
      </c>
      <c r="B5" s="42" t="s">
        <v>52</v>
      </c>
      <c r="C5" s="1">
        <v>4.9740000000000002</v>
      </c>
      <c r="D5" s="1"/>
      <c r="E5" s="1"/>
      <c r="F5" s="1"/>
      <c r="G5" s="1">
        <v>3</v>
      </c>
    </row>
    <row r="6" spans="1:10" ht="15.75" x14ac:dyDescent="0.25">
      <c r="A6" s="1">
        <v>4</v>
      </c>
      <c r="B6" s="42" t="s">
        <v>16</v>
      </c>
      <c r="C6" s="1">
        <v>3.9039999999999999</v>
      </c>
      <c r="D6" s="1"/>
      <c r="E6" s="1"/>
      <c r="F6" s="1"/>
      <c r="G6" s="1">
        <v>4</v>
      </c>
    </row>
    <row r="7" spans="1:10" ht="27.75" customHeight="1" x14ac:dyDescent="0.25">
      <c r="A7" s="1">
        <v>5</v>
      </c>
      <c r="B7" s="42" t="s">
        <v>5</v>
      </c>
      <c r="C7" s="1">
        <v>3.8039999999999998</v>
      </c>
      <c r="D7" s="1"/>
      <c r="E7" s="1">
        <v>1.1419999999999999</v>
      </c>
      <c r="F7" s="1"/>
      <c r="G7" s="1">
        <v>5</v>
      </c>
    </row>
    <row r="8" spans="1:10" ht="35.25" customHeight="1" x14ac:dyDescent="0.25">
      <c r="A8" s="1">
        <v>6</v>
      </c>
      <c r="B8" s="42" t="s">
        <v>6</v>
      </c>
      <c r="C8" s="1">
        <v>3.448</v>
      </c>
      <c r="D8" s="1"/>
      <c r="E8" s="1"/>
      <c r="F8" s="1"/>
      <c r="G8" s="1">
        <v>6</v>
      </c>
    </row>
    <row r="9" spans="1:10" ht="15.75" x14ac:dyDescent="0.25">
      <c r="A9" s="1">
        <v>7</v>
      </c>
      <c r="B9" s="43" t="s">
        <v>24</v>
      </c>
      <c r="C9" s="1">
        <v>2.9079999999999999</v>
      </c>
      <c r="D9" s="1"/>
      <c r="E9" s="1"/>
      <c r="F9" s="1"/>
      <c r="G9" s="1">
        <v>7</v>
      </c>
    </row>
    <row r="10" spans="1:10" ht="51" customHeight="1" x14ac:dyDescent="0.25">
      <c r="A10" s="1">
        <v>8</v>
      </c>
      <c r="B10" s="42" t="s">
        <v>25</v>
      </c>
      <c r="C10" s="1">
        <v>2.1019999999999999</v>
      </c>
      <c r="D10" s="1"/>
      <c r="E10" s="1"/>
      <c r="F10" s="1"/>
      <c r="G10" s="1">
        <v>8</v>
      </c>
    </row>
    <row r="11" spans="1:10" ht="36" customHeight="1" x14ac:dyDescent="0.25">
      <c r="A11" s="1">
        <v>9</v>
      </c>
      <c r="B11" s="42" t="s">
        <v>46</v>
      </c>
      <c r="C11" s="1">
        <v>1.966</v>
      </c>
      <c r="D11" s="1"/>
      <c r="E11" s="1"/>
      <c r="F11" s="1">
        <v>34.5</v>
      </c>
      <c r="G11" s="1">
        <v>9</v>
      </c>
    </row>
    <row r="12" spans="1:10" ht="15.75" x14ac:dyDescent="0.25">
      <c r="A12" s="1">
        <v>10</v>
      </c>
      <c r="B12" s="42" t="s">
        <v>29</v>
      </c>
      <c r="C12" s="1">
        <v>1.9039999999999999</v>
      </c>
      <c r="D12" s="1"/>
      <c r="E12" s="1"/>
      <c r="F12" s="1"/>
      <c r="G12" s="1">
        <v>10</v>
      </c>
    </row>
    <row r="13" spans="1:10" ht="16.5" thickBot="1" x14ac:dyDescent="0.3">
      <c r="A13" s="1">
        <v>11</v>
      </c>
      <c r="B13" s="42" t="s">
        <v>50</v>
      </c>
      <c r="C13" s="1">
        <v>1.204</v>
      </c>
      <c r="D13" s="1"/>
      <c r="E13" s="1"/>
      <c r="F13" s="1"/>
      <c r="G13" s="1">
        <v>11</v>
      </c>
    </row>
    <row r="14" spans="1:10" ht="16.5" thickBot="1" x14ac:dyDescent="0.3">
      <c r="A14" s="1">
        <v>12</v>
      </c>
      <c r="B14" s="44" t="s">
        <v>0</v>
      </c>
      <c r="C14" s="1">
        <v>1.1639999999999999</v>
      </c>
      <c r="D14" s="2"/>
      <c r="E14" s="2"/>
      <c r="F14" s="2"/>
      <c r="G14" s="4">
        <v>12</v>
      </c>
    </row>
    <row r="15" spans="1:10" ht="38.25" customHeight="1" x14ac:dyDescent="0.25">
      <c r="A15" s="1">
        <v>13</v>
      </c>
      <c r="B15" s="46" t="s">
        <v>15</v>
      </c>
      <c r="C15" s="1">
        <v>1.1120000000000001</v>
      </c>
      <c r="D15" s="1"/>
      <c r="E15" s="1"/>
      <c r="F15" s="1"/>
      <c r="G15" s="1">
        <v>13</v>
      </c>
    </row>
    <row r="16" spans="1:10" ht="24" customHeight="1" x14ac:dyDescent="0.25">
      <c r="A16" s="1">
        <v>14</v>
      </c>
      <c r="B16" s="50" t="s">
        <v>2</v>
      </c>
      <c r="C16" s="16">
        <v>1.1040000000000001</v>
      </c>
      <c r="D16" s="16"/>
      <c r="E16" s="16"/>
      <c r="F16" s="16"/>
      <c r="G16" s="1">
        <v>14</v>
      </c>
    </row>
    <row r="17" spans="1:7" ht="24" customHeight="1" x14ac:dyDescent="0.25">
      <c r="A17" s="1">
        <v>15</v>
      </c>
      <c r="B17" s="45" t="s">
        <v>51</v>
      </c>
      <c r="C17" s="18">
        <v>1.0680000000000001</v>
      </c>
      <c r="D17" s="1"/>
      <c r="E17" s="1"/>
      <c r="F17" s="1"/>
      <c r="G17" s="1">
        <v>15</v>
      </c>
    </row>
    <row r="18" spans="1:7" ht="15.75" x14ac:dyDescent="0.25">
      <c r="A18" s="1">
        <v>16</v>
      </c>
      <c r="B18" s="48" t="s">
        <v>42</v>
      </c>
      <c r="C18" s="1">
        <v>0.72</v>
      </c>
      <c r="D18" s="2"/>
      <c r="E18" s="2"/>
      <c r="F18" s="2"/>
      <c r="G18" s="4">
        <v>16</v>
      </c>
    </row>
    <row r="19" spans="1:7" ht="15.75" x14ac:dyDescent="0.25">
      <c r="A19" s="1">
        <v>17</v>
      </c>
      <c r="B19" s="46" t="s">
        <v>49</v>
      </c>
      <c r="C19" s="1">
        <v>0.64400000000000002</v>
      </c>
      <c r="D19" s="1"/>
      <c r="E19" s="1"/>
      <c r="F19" s="1"/>
      <c r="G19" s="1">
        <v>17</v>
      </c>
    </row>
    <row r="20" spans="1:7" ht="15.75" x14ac:dyDescent="0.25">
      <c r="A20" s="1">
        <v>18.5</v>
      </c>
      <c r="B20" s="47" t="s">
        <v>31</v>
      </c>
      <c r="C20" s="1"/>
      <c r="D20" s="1"/>
      <c r="E20" s="1"/>
      <c r="F20" s="1"/>
      <c r="G20" s="1">
        <v>18.5</v>
      </c>
    </row>
    <row r="21" spans="1:7" ht="15.75" x14ac:dyDescent="0.25">
      <c r="A21" s="1">
        <v>18.5</v>
      </c>
      <c r="B21" s="47" t="s">
        <v>4</v>
      </c>
      <c r="C21" s="1"/>
      <c r="D21" s="1"/>
      <c r="E21" s="1"/>
      <c r="F21" s="1"/>
      <c r="G21" s="1">
        <v>18.5</v>
      </c>
    </row>
    <row r="22" spans="1:7" ht="15.75" x14ac:dyDescent="0.25">
      <c r="A22" s="1">
        <v>17</v>
      </c>
      <c r="B22" s="46"/>
      <c r="C22" s="1"/>
      <c r="D22" s="1"/>
      <c r="E22" s="1"/>
      <c r="F22" s="1"/>
      <c r="G22" s="1"/>
    </row>
    <row r="23" spans="1:7" ht="15.75" x14ac:dyDescent="0.25">
      <c r="A23" s="28">
        <v>21</v>
      </c>
      <c r="B23" s="49"/>
      <c r="C23" s="51"/>
      <c r="D23" s="51"/>
      <c r="E23" s="51"/>
      <c r="F23" s="51"/>
      <c r="G23" s="51"/>
    </row>
  </sheetData>
  <sortState xmlns:xlrd2="http://schemas.microsoft.com/office/spreadsheetml/2017/richdata2" ref="A2:G23">
    <sortCondition descending="1" ref="C2:C23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7</vt:i4>
      </vt:variant>
    </vt:vector>
  </HeadingPairs>
  <TitlesOfParts>
    <vt:vector size="7" baseType="lpstr">
      <vt:lpstr>Dūņezers 2024</vt:lpstr>
      <vt:lpstr>Augstroze</vt:lpstr>
      <vt:lpstr>Āsteres ezers 2024 </vt:lpstr>
      <vt:lpstr> Lādezers 2024</vt:lpstr>
      <vt:lpstr>KOPVĒRTĒJUMS 2024</vt:lpstr>
      <vt:lpstr>Limbažu Lielezers 2024</vt:lpstr>
      <vt:lpstr>Katvarezers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ALDA .</cp:lastModifiedBy>
  <cp:lastPrinted>2024-09-16T06:40:33Z</cp:lastPrinted>
  <dcterms:created xsi:type="dcterms:W3CDTF">2021-09-26T06:02:22Z</dcterms:created>
  <dcterms:modified xsi:type="dcterms:W3CDTF">2024-09-16T07:23:31Z</dcterms:modified>
</cp:coreProperties>
</file>