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iga.liepina\Nextcloud\Liga\nometnes\bernu un jauniesu nometne\"/>
    </mc:Choice>
  </mc:AlternateContent>
  <xr:revisionPtr revIDLastSave="0" documentId="13_ncr:1_{21B66A6A-E254-4E48-A7A6-1F1B5CD47FB9}" xr6:coauthVersionLast="47" xr6:coauthVersionMax="47" xr10:uidLastSave="{00000000-0000-0000-0000-000000000000}"/>
  <bookViews>
    <workbookView xWindow="-28920" yWindow="-15" windowWidth="29040" windowHeight="15720" xr2:uid="{91BF10D0-4322-4DFA-899B-F8A9CAE13E53}"/>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 r="D16" i="1" s="1"/>
  <c r="D20" i="1" s="1"/>
  <c r="D22" i="1" s="1"/>
  <c r="D23" i="1" l="1"/>
  <c r="D21" i="1"/>
  <c r="D24" i="1"/>
  <c r="D25" i="1" s="1"/>
  <c r="D26" i="1" l="1"/>
  <c r="D27" i="1"/>
  <c r="D28" i="1" s="1"/>
</calcChain>
</file>

<file path=xl/sharedStrings.xml><?xml version="1.0" encoding="utf-8"?>
<sst xmlns="http://schemas.openxmlformats.org/spreadsheetml/2006/main" count="36" uniqueCount="36">
  <si>
    <t>Nometnes personāla darba samaksa</t>
  </si>
  <si>
    <t>Darba devēja sociālais nodoklis</t>
  </si>
  <si>
    <t>Transporta izdevumi</t>
  </si>
  <si>
    <t>1.</t>
  </si>
  <si>
    <t>2.</t>
  </si>
  <si>
    <t>3.</t>
  </si>
  <si>
    <t>4.</t>
  </si>
  <si>
    <t>5.</t>
  </si>
  <si>
    <t>6.</t>
  </si>
  <si>
    <t>7.</t>
  </si>
  <si>
    <t>PAVISAM KOPĀ: (t. sk. visi nodokļi)</t>
  </si>
  <si>
    <t>Nr.p.k.</t>
  </si>
  <si>
    <t>Nometnes pozīcija</t>
  </si>
  <si>
    <t>summa EUR</t>
  </si>
  <si>
    <r>
      <t xml:space="preserve">Nometnes </t>
    </r>
    <r>
      <rPr>
        <b/>
        <sz val="12"/>
        <color theme="1"/>
        <rFont val="Times New Roman"/>
        <family val="1"/>
        <charset val="186"/>
      </rPr>
      <t>dienu</t>
    </r>
    <r>
      <rPr>
        <sz val="12"/>
        <color theme="1"/>
        <rFont val="Times New Roman"/>
        <family val="1"/>
        <charset val="186"/>
      </rPr>
      <t xml:space="preserve"> skaits</t>
    </r>
  </si>
  <si>
    <r>
      <t xml:space="preserve">Izmaksas (t.sk. nodokļi) </t>
    </r>
    <r>
      <rPr>
        <b/>
        <sz val="12"/>
        <color theme="1"/>
        <rFont val="Times New Roman"/>
        <family val="1"/>
        <charset val="186"/>
      </rPr>
      <t>vienam dalībniekam uz visu nometnes periodu</t>
    </r>
  </si>
  <si>
    <r>
      <t xml:space="preserve">Cits finansējums EUR vienam dalībniekam </t>
    </r>
    <r>
      <rPr>
        <b/>
        <i/>
        <sz val="12"/>
        <color theme="1"/>
        <rFont val="Times New Roman"/>
        <family val="1"/>
        <charset val="186"/>
      </rPr>
      <t>dienā</t>
    </r>
  </si>
  <si>
    <r>
      <rPr>
        <b/>
        <i/>
        <sz val="12"/>
        <color theme="1"/>
        <rFont val="Times New Roman"/>
        <family val="1"/>
        <charset val="186"/>
      </rPr>
      <t>Vecāku līdzmaksājums</t>
    </r>
    <r>
      <rPr>
        <i/>
        <sz val="12"/>
        <color theme="1"/>
        <rFont val="Times New Roman"/>
        <family val="1"/>
        <charset val="186"/>
      </rPr>
      <t xml:space="preserve"> EUR vienam dalībniekam </t>
    </r>
    <r>
      <rPr>
        <b/>
        <i/>
        <sz val="12"/>
        <color theme="1"/>
        <rFont val="Times New Roman"/>
        <family val="1"/>
        <charset val="186"/>
      </rPr>
      <t xml:space="preserve">dienā </t>
    </r>
  </si>
  <si>
    <r>
      <t xml:space="preserve">Izmaksas </t>
    </r>
    <r>
      <rPr>
        <b/>
        <i/>
        <sz val="12"/>
        <color theme="1"/>
        <rFont val="Times New Roman"/>
        <family val="1"/>
        <charset val="186"/>
      </rPr>
      <t xml:space="preserve">dienā </t>
    </r>
    <r>
      <rPr>
        <i/>
        <sz val="12"/>
        <color theme="1"/>
        <rFont val="Times New Roman"/>
        <family val="1"/>
        <charset val="186"/>
      </rPr>
      <t xml:space="preserve">(t.sk. nodokļi) </t>
    </r>
    <r>
      <rPr>
        <b/>
        <i/>
        <sz val="12"/>
        <color theme="1"/>
        <rFont val="Times New Roman"/>
        <family val="1"/>
        <charset val="186"/>
      </rPr>
      <t xml:space="preserve">vienam dalībniekam </t>
    </r>
  </si>
  <si>
    <r>
      <t xml:space="preserve">Nepieciešamais </t>
    </r>
    <r>
      <rPr>
        <b/>
        <sz val="12"/>
        <color theme="1"/>
        <rFont val="Times New Roman"/>
        <family val="1"/>
        <charset val="186"/>
      </rPr>
      <t>pašvaldības</t>
    </r>
    <r>
      <rPr>
        <sz val="12"/>
        <color theme="1"/>
        <rFont val="Times New Roman"/>
        <family val="1"/>
        <charset val="186"/>
      </rPr>
      <t xml:space="preserve"> finansējums </t>
    </r>
    <r>
      <rPr>
        <b/>
        <sz val="12"/>
        <color theme="1"/>
        <rFont val="Times New Roman"/>
        <family val="1"/>
        <charset val="186"/>
      </rPr>
      <t>vienam dalībniekam uz visu nometnes periodu</t>
    </r>
  </si>
  <si>
    <r>
      <t xml:space="preserve">Nepieciešamais </t>
    </r>
    <r>
      <rPr>
        <b/>
        <sz val="12"/>
        <color theme="1"/>
        <rFont val="Times New Roman"/>
        <family val="1"/>
        <charset val="186"/>
      </rPr>
      <t>pašvaldība</t>
    </r>
    <r>
      <rPr>
        <sz val="12"/>
        <color theme="1"/>
        <rFont val="Times New Roman"/>
        <family val="1"/>
        <charset val="186"/>
      </rPr>
      <t xml:space="preserve">s finansējums </t>
    </r>
    <r>
      <rPr>
        <b/>
        <sz val="12"/>
        <color theme="1"/>
        <rFont val="Times New Roman"/>
        <family val="1"/>
        <charset val="186"/>
      </rPr>
      <t>KOPĀ</t>
    </r>
  </si>
  <si>
    <t>Telpu, aprīkojuma noma</t>
  </si>
  <si>
    <t>Nometnes dalībnieku ēdināšana, izmitināšana</t>
  </si>
  <si>
    <t>Nometnes programmas nodrošināšanai nepieciešamais saimniecības preces</t>
  </si>
  <si>
    <t>Nometnes programmas nodrošināšanai nepieciešamais inventārs, t.sk dezinfekcijas līdzekļi, higiēnas preces;</t>
  </si>
  <si>
    <t>Nometnes programmas nodrošināšanai nepieciešamais mazvērtīgais inventārs</t>
  </si>
  <si>
    <t>Citas nometnes īstenošanai nepieciešamās izmaksas</t>
  </si>
  <si>
    <t>8.</t>
  </si>
  <si>
    <t>9.</t>
  </si>
  <si>
    <r>
      <rPr>
        <b/>
        <sz val="12"/>
        <color theme="1"/>
        <rFont val="Times New Roman"/>
        <family val="1"/>
        <charset val="186"/>
      </rPr>
      <t>Vecāku līdzmaksājums</t>
    </r>
    <r>
      <rPr>
        <sz val="12"/>
        <color theme="1"/>
        <rFont val="Times New Roman"/>
        <family val="1"/>
        <charset val="186"/>
      </rPr>
      <t xml:space="preserve"> EUR vienam dalībniekam </t>
    </r>
    <r>
      <rPr>
        <b/>
        <sz val="12"/>
        <color theme="1"/>
        <rFont val="Times New Roman"/>
        <family val="1"/>
        <charset val="186"/>
      </rPr>
      <t>uz visu nometnes periodu*</t>
    </r>
    <r>
      <rPr>
        <sz val="12"/>
        <color theme="1"/>
        <rFont val="Times New Roman"/>
        <family val="1"/>
        <charset val="186"/>
      </rPr>
      <t xml:space="preserve"> (ievadiet ciparus pelēkajā laukā)</t>
    </r>
  </si>
  <si>
    <r>
      <t xml:space="preserve">Cits finansējums EUR vienam dalībniekam </t>
    </r>
    <r>
      <rPr>
        <b/>
        <sz val="12"/>
        <rFont val="Times New Roman"/>
        <family val="1"/>
        <charset val="186"/>
      </rPr>
      <t>uz visu nometnes periodu</t>
    </r>
    <r>
      <rPr>
        <sz val="12"/>
        <color theme="1"/>
        <rFont val="Times New Roman"/>
        <family val="1"/>
        <charset val="186"/>
      </rPr>
      <t>*(ievadiet ciparus pelēkajā laukā)</t>
    </r>
  </si>
  <si>
    <r>
      <t xml:space="preserve">Nometnes </t>
    </r>
    <r>
      <rPr>
        <b/>
        <sz val="12"/>
        <color theme="1"/>
        <rFont val="Times New Roman"/>
        <family val="1"/>
        <charset val="186"/>
      </rPr>
      <t>dalībnieku</t>
    </r>
    <r>
      <rPr>
        <sz val="12"/>
        <color theme="1"/>
        <rFont val="Times New Roman"/>
        <family val="1"/>
        <charset val="186"/>
      </rPr>
      <t xml:space="preserve"> skaits (bez sociālā riska grupas bērniem un jauniešiem)</t>
    </r>
  </si>
  <si>
    <r>
      <t xml:space="preserve">Nepieciešamais </t>
    </r>
    <r>
      <rPr>
        <b/>
        <i/>
        <sz val="12"/>
        <color theme="1"/>
        <rFont val="Times New Roman"/>
        <family val="1"/>
        <charset val="186"/>
      </rPr>
      <t>pašvaldības</t>
    </r>
    <r>
      <rPr>
        <i/>
        <sz val="12"/>
        <color theme="1"/>
        <rFont val="Times New Roman"/>
        <family val="1"/>
        <charset val="186"/>
      </rPr>
      <t xml:space="preserve"> finansējums </t>
    </r>
    <r>
      <rPr>
        <b/>
        <i/>
        <sz val="12"/>
        <color theme="1"/>
        <rFont val="Times New Roman"/>
        <family val="1"/>
        <charset val="186"/>
      </rPr>
      <t>dienā/diennaktī</t>
    </r>
    <r>
      <rPr>
        <i/>
        <sz val="12"/>
        <color theme="1"/>
        <rFont val="Times New Roman"/>
        <family val="1"/>
        <charset val="186"/>
      </rPr>
      <t xml:space="preserve"> vienam dalībniekam</t>
    </r>
  </si>
  <si>
    <t>*vecāku līdzfinansējums vai cits finansējums ne mazāks kā 25% no projekta īstenošanai paredzētā finansējuma</t>
  </si>
  <si>
    <t>Limbažu novada pašvaldības bērnu un jauniešu nometņu līdzfinansēšanas projektu konkursa nolikuma ietvaros, izmaksu tāme jāaizpilda elektroniski, izmantojot interaktīvu veidlapu. Tā nodrošina ērtu un precīzu datu ievadi, kā arī automātisku aprēķinu veikšanu. Lai nodrošinātu vienotu un pārskatāmu informācijas iesniegšanu, lūdzam aizpildīt tāmi atbilstoši norādītajiem formātiem un prasībām.</t>
  </si>
  <si>
    <t xml:space="preserve">PIELIKUMS Nr.1.1. Projekta izmaksu tāme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</si>
</sst>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2"/>
      <color theme="1"/>
      <name val="Times New Roman"/>
      <family val="1"/>
      <charset val="186"/>
    </font>
    <font>
      <sz val="8"/>
      <name val="Calibri"/>
      <family val="2"/>
      <charset val="186"/>
      <scheme val="minor"/>
    </font>
    <font>
      <b/>
      <sz val="12"/>
      <color theme="1"/>
      <name val="Times New Roman"/>
      <family val="1"/>
      <charset val="186"/>
    </font>
    <font>
      <i/>
      <sz val="12"/>
      <color theme="1"/>
      <name val="Times New Roman"/>
      <family val="1"/>
      <charset val="186"/>
    </font>
    <font>
      <b/>
      <i/>
      <sz val="12"/>
      <color theme="1"/>
      <name val="Times New Roman"/>
      <family val="1"/>
      <charset val="186"/>
    </font>
    <font>
      <b/>
      <sz val="12"/>
      <name val="Times New Roman"/>
      <family val="1"/>
      <charset val="186"/>
    </font>
    <font>
      <sz val="12"/>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44">
    <xf numFmtId="0" fontId="0" fillId="0" borderId="0" xfId="0"/>
    <xf numFmtId="0" fontId="1" fillId="0" borderId="0" xfId="0" applyFont="1" applyProtection="1">
      <protection locked="0"/>
    </xf>
    <xf numFmtId="0" fontId="3" fillId="0" borderId="1" xfId="0" applyFont="1" applyBorder="1" applyAlignment="1" applyProtection="1">
      <alignment wrapText="1"/>
      <protection locked="0"/>
    </xf>
    <xf numFmtId="2" fontId="3" fillId="0" borderId="1" xfId="0" applyNumberFormat="1" applyFont="1" applyBorder="1" applyProtection="1">
      <protection locked="0"/>
    </xf>
    <xf numFmtId="0" fontId="1" fillId="0" borderId="0" xfId="0" applyFont="1" applyAlignment="1" applyProtection="1">
      <alignment wrapText="1"/>
      <protection locked="0"/>
    </xf>
    <xf numFmtId="0" fontId="1" fillId="0" borderId="1" xfId="0" applyFont="1" applyBorder="1" applyProtection="1">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2" fontId="1" fillId="0" borderId="1" xfId="0" applyNumberFormat="1" applyFont="1" applyBorder="1" applyProtection="1">
      <protection locked="0"/>
    </xf>
    <xf numFmtId="0" fontId="1" fillId="0" borderId="4" xfId="0" applyFont="1" applyBorder="1" applyAlignment="1" applyProtection="1">
      <alignment horizontal="left"/>
      <protection locked="0"/>
    </xf>
    <xf numFmtId="1" fontId="1" fillId="0" borderId="1" xfId="0" applyNumberFormat="1" applyFont="1" applyBorder="1" applyProtection="1">
      <protection locked="0"/>
    </xf>
    <xf numFmtId="0" fontId="1" fillId="0" borderId="0" xfId="0" applyFont="1" applyAlignment="1" applyProtection="1">
      <alignment horizontal="left"/>
      <protection locked="0"/>
    </xf>
    <xf numFmtId="9" fontId="3" fillId="2" borderId="5" xfId="0" applyNumberFormat="1" applyFont="1" applyFill="1" applyBorder="1" applyAlignment="1" applyProtection="1">
      <alignment horizontal="left"/>
      <protection locked="0"/>
    </xf>
    <xf numFmtId="0" fontId="7" fillId="0" borderId="0" xfId="0" applyFont="1" applyProtection="1">
      <protection locked="0"/>
    </xf>
    <xf numFmtId="9" fontId="3" fillId="2" borderId="3" xfId="0" applyNumberFormat="1" applyFont="1" applyFill="1" applyBorder="1" applyAlignment="1" applyProtection="1">
      <alignment horizontal="left"/>
      <protection locked="0"/>
    </xf>
    <xf numFmtId="2" fontId="1" fillId="0" borderId="0" xfId="0" applyNumberFormat="1" applyFont="1" applyProtection="1">
      <protection locked="0"/>
    </xf>
    <xf numFmtId="2" fontId="3" fillId="3" borderId="1" xfId="0" applyNumberFormat="1" applyFont="1" applyFill="1" applyBorder="1"/>
    <xf numFmtId="2" fontId="1" fillId="3" borderId="1" xfId="0" applyNumberFormat="1" applyFont="1" applyFill="1" applyBorder="1"/>
    <xf numFmtId="2" fontId="4" fillId="3" borderId="1" xfId="0" applyNumberFormat="1" applyFont="1" applyFill="1" applyBorder="1" applyAlignment="1">
      <alignment horizontal="left"/>
    </xf>
    <xf numFmtId="2" fontId="1" fillId="3" borderId="6" xfId="0" applyNumberFormat="1" applyFont="1" applyFill="1" applyBorder="1"/>
    <xf numFmtId="2" fontId="4" fillId="3" borderId="6" xfId="0" applyNumberFormat="1" applyFont="1" applyFill="1" applyBorder="1" applyAlignment="1">
      <alignment horizontal="left"/>
    </xf>
    <xf numFmtId="2" fontId="3" fillId="2" borderId="1" xfId="0" applyNumberFormat="1" applyFont="1" applyFill="1" applyBorder="1"/>
    <xf numFmtId="0" fontId="1" fillId="0" borderId="2"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3" fillId="0" borderId="1" xfId="0" applyFont="1" applyBorder="1" applyAlignment="1" applyProtection="1">
      <alignment horizontal="center"/>
      <protection locked="0"/>
    </xf>
    <xf numFmtId="0" fontId="4" fillId="0" borderId="2" xfId="0" applyFont="1" applyBorder="1" applyAlignment="1" applyProtection="1">
      <alignment horizontal="right"/>
      <protection locked="0"/>
    </xf>
    <xf numFmtId="0" fontId="4" fillId="0" borderId="4" xfId="0" applyFont="1" applyBorder="1" applyAlignment="1" applyProtection="1">
      <alignment horizontal="right"/>
      <protection locked="0"/>
    </xf>
    <xf numFmtId="0" fontId="4" fillId="0" borderId="3" xfId="0" applyFont="1" applyBorder="1" applyAlignment="1" applyProtection="1">
      <alignment horizontal="right"/>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0" fontId="3" fillId="2" borderId="2"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1" fillId="0" borderId="4" xfId="0" applyFont="1" applyBorder="1" applyAlignment="1" applyProtection="1">
      <alignment horizontal="left"/>
      <protection locked="0"/>
    </xf>
    <xf numFmtId="0" fontId="4" fillId="0" borderId="2"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7" xfId="0" applyFont="1" applyBorder="1" applyAlignment="1" applyProtection="1">
      <alignment horizontal="left"/>
      <protection locked="0"/>
    </xf>
    <xf numFmtId="0" fontId="1" fillId="0" borderId="4" xfId="0" applyFont="1" applyBorder="1" applyAlignment="1" applyProtection="1">
      <alignment horizontal="left" wrapText="1"/>
      <protection locked="0"/>
    </xf>
    <xf numFmtId="0" fontId="1" fillId="0" borderId="1" xfId="0" applyFont="1" applyBorder="1" applyAlignment="1" applyProtection="1">
      <alignment horizontal="center"/>
      <protection locked="0"/>
    </xf>
    <xf numFmtId="0" fontId="4" fillId="0" borderId="1" xfId="0" applyFont="1" applyBorder="1" applyAlignment="1" applyProtection="1">
      <alignment horizontal="right" wrapText="1"/>
      <protection locked="0"/>
    </xf>
    <xf numFmtId="0" fontId="1" fillId="0" borderId="1" xfId="0" applyFont="1" applyBorder="1" applyAlignment="1" applyProtection="1">
      <alignment horizontal="left" wrapText="1"/>
      <protection locked="0"/>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F735C-4DB2-4569-83CD-1655F74F2E01}">
  <dimension ref="A1:I31"/>
  <sheetViews>
    <sheetView tabSelected="1" workbookViewId="0">
      <selection activeCell="F19" sqref="F19"/>
    </sheetView>
  </sheetViews>
  <sheetFormatPr defaultColWidth="8.7265625" defaultRowHeight="15.5" x14ac:dyDescent="0.35"/>
  <cols>
    <col min="1" max="1" width="7.453125" style="1" customWidth="1"/>
    <col min="2" max="2" width="81.1796875" style="1" customWidth="1"/>
    <col min="3" max="3" width="26.453125" style="1" customWidth="1"/>
    <col min="4" max="4" width="15.1796875" style="15" customWidth="1"/>
    <col min="5" max="16384" width="8.7265625" style="1"/>
  </cols>
  <sheetData>
    <row r="1" spans="1:8" ht="93.65" customHeight="1" x14ac:dyDescent="0.35">
      <c r="A1" s="37" t="s">
        <v>35</v>
      </c>
      <c r="B1" s="37"/>
      <c r="C1" s="37"/>
      <c r="D1" s="37"/>
    </row>
    <row r="2" spans="1:8" ht="93.65" customHeight="1" x14ac:dyDescent="0.35">
      <c r="A2" s="38" t="s">
        <v>34</v>
      </c>
      <c r="B2" s="38"/>
      <c r="C2" s="38"/>
      <c r="D2" s="38"/>
    </row>
    <row r="3" spans="1:8" ht="24" customHeight="1" x14ac:dyDescent="0.35">
      <c r="A3" s="2" t="s">
        <v>11</v>
      </c>
      <c r="B3" s="24" t="s">
        <v>12</v>
      </c>
      <c r="C3" s="24"/>
      <c r="D3" s="3" t="s">
        <v>13</v>
      </c>
      <c r="E3" s="4"/>
      <c r="F3" s="4"/>
      <c r="G3" s="4"/>
      <c r="H3" s="4"/>
    </row>
    <row r="4" spans="1:8" x14ac:dyDescent="0.35">
      <c r="A4" s="5" t="s">
        <v>3</v>
      </c>
      <c r="B4" s="28" t="s">
        <v>0</v>
      </c>
      <c r="C4" s="29"/>
      <c r="D4" s="8">
        <v>0</v>
      </c>
    </row>
    <row r="5" spans="1:8" x14ac:dyDescent="0.35">
      <c r="A5" s="5" t="s">
        <v>4</v>
      </c>
      <c r="B5" s="28" t="s">
        <v>1</v>
      </c>
      <c r="C5" s="29"/>
      <c r="D5" s="17">
        <f>D4*0.2359</f>
        <v>0</v>
      </c>
    </row>
    <row r="6" spans="1:8" x14ac:dyDescent="0.35">
      <c r="A6" s="5" t="s">
        <v>5</v>
      </c>
      <c r="B6" s="28" t="s">
        <v>21</v>
      </c>
      <c r="C6" s="29"/>
      <c r="D6" s="8">
        <v>0</v>
      </c>
    </row>
    <row r="7" spans="1:8" x14ac:dyDescent="0.35">
      <c r="A7" s="5" t="s">
        <v>6</v>
      </c>
      <c r="B7" s="28" t="s">
        <v>2</v>
      </c>
      <c r="C7" s="29"/>
      <c r="D7" s="8">
        <v>0</v>
      </c>
    </row>
    <row r="8" spans="1:8" x14ac:dyDescent="0.35">
      <c r="A8" s="5" t="s">
        <v>7</v>
      </c>
      <c r="B8" s="22" t="s">
        <v>22</v>
      </c>
      <c r="C8" s="23"/>
      <c r="D8" s="8">
        <v>0</v>
      </c>
    </row>
    <row r="9" spans="1:8" ht="29.15" customHeight="1" x14ac:dyDescent="0.35">
      <c r="A9" s="5" t="s">
        <v>8</v>
      </c>
      <c r="B9" s="22" t="s">
        <v>23</v>
      </c>
      <c r="C9" s="23"/>
      <c r="D9" s="8">
        <v>0</v>
      </c>
    </row>
    <row r="10" spans="1:8" ht="32.15" customHeight="1" x14ac:dyDescent="0.35">
      <c r="A10" s="5" t="s">
        <v>9</v>
      </c>
      <c r="B10" s="22" t="s">
        <v>24</v>
      </c>
      <c r="C10" s="23"/>
      <c r="D10" s="8">
        <v>0</v>
      </c>
    </row>
    <row r="11" spans="1:8" ht="31.5" customHeight="1" x14ac:dyDescent="0.35">
      <c r="A11" s="5" t="s">
        <v>27</v>
      </c>
      <c r="B11" s="22" t="s">
        <v>25</v>
      </c>
      <c r="C11" s="23"/>
      <c r="D11" s="8">
        <v>0</v>
      </c>
    </row>
    <row r="12" spans="1:8" x14ac:dyDescent="0.35">
      <c r="A12" s="5" t="s">
        <v>28</v>
      </c>
      <c r="B12" s="28" t="s">
        <v>26</v>
      </c>
      <c r="C12" s="29"/>
      <c r="D12" s="8">
        <v>0</v>
      </c>
    </row>
    <row r="13" spans="1:8" x14ac:dyDescent="0.35">
      <c r="A13" s="5"/>
      <c r="B13" s="28"/>
      <c r="C13" s="29"/>
      <c r="D13" s="8"/>
    </row>
    <row r="14" spans="1:8" x14ac:dyDescent="0.35">
      <c r="A14" s="5"/>
      <c r="B14" s="28"/>
      <c r="C14" s="29"/>
      <c r="D14" s="8"/>
    </row>
    <row r="15" spans="1:8" x14ac:dyDescent="0.35">
      <c r="A15" s="5"/>
      <c r="B15" s="28"/>
      <c r="C15" s="29"/>
      <c r="D15" s="8"/>
    </row>
    <row r="16" spans="1:8" x14ac:dyDescent="0.35">
      <c r="A16" s="30" t="s">
        <v>10</v>
      </c>
      <c r="B16" s="31"/>
      <c r="C16" s="32"/>
      <c r="D16" s="21">
        <f>SUM(D4:D15)</f>
        <v>0</v>
      </c>
    </row>
    <row r="17" spans="1:9" x14ac:dyDescent="0.35">
      <c r="A17" s="6"/>
      <c r="B17" s="9"/>
      <c r="C17" s="7"/>
      <c r="D17" s="8"/>
    </row>
    <row r="18" spans="1:9" x14ac:dyDescent="0.35">
      <c r="A18" s="28" t="s">
        <v>14</v>
      </c>
      <c r="B18" s="33"/>
      <c r="C18" s="29"/>
      <c r="D18" s="10">
        <v>5</v>
      </c>
    </row>
    <row r="19" spans="1:9" x14ac:dyDescent="0.35">
      <c r="A19" s="28" t="s">
        <v>31</v>
      </c>
      <c r="B19" s="33"/>
      <c r="C19" s="29"/>
      <c r="D19" s="10">
        <v>10</v>
      </c>
    </row>
    <row r="20" spans="1:9" ht="27.65" customHeight="1" x14ac:dyDescent="0.35">
      <c r="A20" s="22" t="s">
        <v>15</v>
      </c>
      <c r="B20" s="40"/>
      <c r="C20" s="23"/>
      <c r="D20" s="17">
        <f>IF(D19&gt;0,D16/D19,0)</f>
        <v>0</v>
      </c>
    </row>
    <row r="21" spans="1:9" x14ac:dyDescent="0.35">
      <c r="A21" s="34" t="s">
        <v>18</v>
      </c>
      <c r="B21" s="35"/>
      <c r="C21" s="36"/>
      <c r="D21" s="18">
        <f>IF(D18&gt;0,D20/D18,0)</f>
        <v>0</v>
      </c>
      <c r="G21" s="11"/>
    </row>
    <row r="22" spans="1:9" ht="54.65" customHeight="1" x14ac:dyDescent="0.35">
      <c r="A22" s="22" t="s">
        <v>29</v>
      </c>
      <c r="B22" s="40"/>
      <c r="C22" s="12">
        <v>0.25</v>
      </c>
      <c r="D22" s="19">
        <f>D20*C22</f>
        <v>0</v>
      </c>
      <c r="I22" s="13"/>
    </row>
    <row r="23" spans="1:9" x14ac:dyDescent="0.35">
      <c r="A23" s="25" t="s">
        <v>17</v>
      </c>
      <c r="B23" s="26"/>
      <c r="C23" s="27"/>
      <c r="D23" s="20">
        <f>IF(D18&gt;0,D22/D18,0)</f>
        <v>0</v>
      </c>
    </row>
    <row r="24" spans="1:9" ht="33" customHeight="1" x14ac:dyDescent="0.35">
      <c r="A24" s="22" t="s">
        <v>30</v>
      </c>
      <c r="B24" s="40"/>
      <c r="C24" s="14">
        <v>0</v>
      </c>
      <c r="D24" s="17">
        <f>D20*C24</f>
        <v>0</v>
      </c>
    </row>
    <row r="25" spans="1:9" x14ac:dyDescent="0.35">
      <c r="A25" s="25" t="s">
        <v>16</v>
      </c>
      <c r="B25" s="26"/>
      <c r="C25" s="27"/>
      <c r="D25" s="18">
        <f>IF(D18&gt;0,D24/D18,0)</f>
        <v>0</v>
      </c>
    </row>
    <row r="26" spans="1:9" ht="29.15" customHeight="1" x14ac:dyDescent="0.35">
      <c r="A26" s="42" t="s">
        <v>32</v>
      </c>
      <c r="B26" s="42"/>
      <c r="C26" s="42"/>
      <c r="D26" s="18">
        <f>D21-D23-D25</f>
        <v>0</v>
      </c>
    </row>
    <row r="27" spans="1:9" ht="30.65" customHeight="1" x14ac:dyDescent="0.35">
      <c r="A27" s="43" t="s">
        <v>19</v>
      </c>
      <c r="B27" s="43"/>
      <c r="C27" s="43"/>
      <c r="D27" s="17">
        <f>D20-D22-D24</f>
        <v>0</v>
      </c>
    </row>
    <row r="28" spans="1:9" x14ac:dyDescent="0.35">
      <c r="A28" s="41" t="s">
        <v>20</v>
      </c>
      <c r="B28" s="41"/>
      <c r="C28" s="41"/>
      <c r="D28" s="16">
        <f>D27*D19</f>
        <v>0</v>
      </c>
    </row>
    <row r="29" spans="1:9" x14ac:dyDescent="0.35">
      <c r="A29" s="39" t="s">
        <v>33</v>
      </c>
      <c r="B29" s="39"/>
      <c r="C29" s="39"/>
      <c r="D29" s="39"/>
    </row>
    <row r="31" spans="1:9" x14ac:dyDescent="0.35">
      <c r="B31" s="4"/>
      <c r="C31" s="4"/>
    </row>
  </sheetData>
  <sheetProtection sheet="1" objects="1" scenarios="1"/>
  <mergeCells count="28">
    <mergeCell ref="A29:D29"/>
    <mergeCell ref="A22:B22"/>
    <mergeCell ref="A20:C20"/>
    <mergeCell ref="A28:C28"/>
    <mergeCell ref="A26:C26"/>
    <mergeCell ref="A27:C27"/>
    <mergeCell ref="A25:C25"/>
    <mergeCell ref="A24:B24"/>
    <mergeCell ref="A1:D1"/>
    <mergeCell ref="B4:C4"/>
    <mergeCell ref="B5:C5"/>
    <mergeCell ref="B6:C6"/>
    <mergeCell ref="B7:C7"/>
    <mergeCell ref="A2:D2"/>
    <mergeCell ref="B8:C8"/>
    <mergeCell ref="B9:C9"/>
    <mergeCell ref="B3:C3"/>
    <mergeCell ref="A23:C23"/>
    <mergeCell ref="B14:C14"/>
    <mergeCell ref="B15:C15"/>
    <mergeCell ref="A16:C16"/>
    <mergeCell ref="A18:C18"/>
    <mergeCell ref="A21:C21"/>
    <mergeCell ref="A19:C19"/>
    <mergeCell ref="B10:C10"/>
    <mergeCell ref="B11:C11"/>
    <mergeCell ref="B12:C12"/>
    <mergeCell ref="B13:C13"/>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Līga Liepiņa</dc:creator>
  <cp:lastModifiedBy>Līga Liepiņa</cp:lastModifiedBy>
  <dcterms:created xsi:type="dcterms:W3CDTF">2025-02-09T08:10:57Z</dcterms:created>
  <dcterms:modified xsi:type="dcterms:W3CDTF">2025-02-17T13:30:43Z</dcterms:modified>
</cp:coreProperties>
</file>