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.ailte\Documents\IEPIRKUMI\LS_2026_3_ŪDENS APGĀDES SISTĒMU UN TO ELEMENTU DEZINFEKCIJA 2026. GADĀ\"/>
    </mc:Choice>
  </mc:AlternateContent>
  <xr:revisionPtr revIDLastSave="0" documentId="13_ncr:1_{409EA8A5-A9BE-42CE-8ACB-E9EEE9C8AF48}" xr6:coauthVersionLast="47" xr6:coauthVersionMax="47" xr10:uidLastSave="{00000000-0000-0000-0000-000000000000}"/>
  <bookViews>
    <workbookView xWindow="-108" yWindow="-108" windowWidth="23256" windowHeight="12456" xr2:uid="{52C3A33B-15CD-4025-B9A1-E0C1E55BBFEC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6" i="1"/>
  <c r="I7" i="1"/>
  <c r="I8" i="1"/>
  <c r="I9" i="1"/>
  <c r="I10" i="1"/>
  <c r="I5" i="1"/>
  <c r="I14" i="1" l="1"/>
  <c r="I15" i="1" s="1"/>
  <c r="I16" i="1" l="1"/>
</calcChain>
</file>

<file path=xl/sharedStrings.xml><?xml version="1.0" encoding="utf-8"?>
<sst xmlns="http://schemas.openxmlformats.org/spreadsheetml/2006/main" count="31" uniqueCount="31">
  <si>
    <t>PVN 21%</t>
  </si>
  <si>
    <t>Vienības cena EUR</t>
  </si>
  <si>
    <t>Summa EUR</t>
  </si>
  <si>
    <t xml:space="preserve">Izmaksu pozīcija </t>
  </si>
  <si>
    <t xml:space="preserve">Reizes gadā </t>
  </si>
  <si>
    <t>Summa bez PVN</t>
  </si>
  <si>
    <t>Summa ar PVN</t>
  </si>
  <si>
    <t>Pielikums Nr.2</t>
  </si>
  <si>
    <t>FINANŠU PIEDĀVĀJUMS</t>
  </si>
  <si>
    <t>Piezīmes: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</si>
  <si>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</si>
  <si>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</si>
  <si>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</si>
  <si>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</si>
  <si>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</si>
  <si>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</si>
  <si>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</si>
  <si>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</si>
  <si>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</si>
  <si>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r>
      <t xml:space="preserve">Dzeramā ūdens hidroforu attīrīšana, dezinfekcija un apgādes sistēmu dezinfekcija Limbažu novada Vitrupē, Pālē, Tiegažos, Priedēs, Līcīšos, Lādezerā, Pociemā, Pociema skolā, </t>
    </r>
    <r>
      <rPr>
        <sz val="12"/>
        <color rgb="FF000000"/>
        <rFont val="Times New Roman"/>
        <family val="1"/>
        <charset val="186"/>
      </rPr>
      <t xml:space="preserve">Lādes ciematā </t>
    </r>
  </si>
  <si>
    <t>Ūdenstorņa rezervuāra 530m³ izmazgāšana, iztīrīšana un dezinfekcija Limbažu novada Limbažos, Stacijas ielā 4a (augstums 25 - 35m, metāla, ar iekšējo membrānu)</t>
  </si>
  <si>
    <t>Ūdenstorņa rezervuāra 80m³ izmazgāšana, iztīrīšana un dezinfekcija Limbažu novada Umurgas pagasta Umurgā (metāla, augstums 20 - 25m)</t>
  </si>
  <si>
    <t>Ūdenstorņa rezervuāra izmazgāšana, iztīrīšana un dezinfekcija Limbažu novada Viļķenes pagasta Viļķenē (metāla, augstums 18 - 25m)</t>
  </si>
  <si>
    <t>Dzeramā ūdens hidroforu attīrīšana un dezinfekcija un apgādes sistēmu dezinfekcija Limbažu novada Skultes pagasta Mandegās un Kalniešos (Stienē)</t>
  </si>
  <si>
    <t>Dzeramā ūdens hidroforu attīrīšana un dezinfekcija un apgādes sistēmu dezinfekcija Limbažu novada Vidrižu pagasta Vidrižos, Bīriņos un Lāsēs (Bīriņos)</t>
  </si>
  <si>
    <t>Dzeramā ūdens hidroforu attīrīšana, dezinfekcija un apgādes sistēmu dezinfekcija   Limbažu novada Ozolmuižā, Puikulē, Puikules stacijas ciematā, Vilzēnos</t>
  </si>
  <si>
    <t>Ūdenstorņa rezervuāra 300m³ izmazgāšana, iztīrīšana un dezinfekcija Limbažu novada Alojā, Rīgas iela 6 (augstums 25 - 35m, metāla)</t>
  </si>
  <si>
    <t xml:space="preserve">SIA "LIMBAŽU SILTUMS" ūdensapgādes sistēmu un to elementu attīrīšana un dezinfekcija 2026. gadā </t>
  </si>
  <si>
    <t>Dzeramā ūdens rezervuāra 400m³ izmazgāšana, iztīrīšana un dezinfekcija  Limbažos, Ievu ielā 5 (pazemes, betons, augstums 4m)</t>
  </si>
  <si>
    <t>ALBILEX®-3000, ALBILEX®-BR-BIO, ALBILEX®-3000-A, Litava „Peroksāls” vai analogi, kas atbilst 27.08.2013. LR MK noteikumiem Nr.628 – dezinfekcijas līdzekļi reģistrēti „Latvijas Vides Ģeoloģijas un Meteoroloģijas centra" biocīdu reģistrā.</t>
  </si>
  <si>
    <t>Ūdenstorņu un rezervāru mazgāšanā pielietot hlora (Cl) nesaturošus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</si>
</sst>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2" fontId="2" fillId="0" borderId="1" xfId="0" applyNumberFormat="1" applyFont="1" applyBorder="1" applyAlignment="1">
      <alignment horizontal="center" vertical="center"/>
    </xf>
    <xf numFmtId="2" fontId="6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ED312-3228-4115-94F5-8C213C3EB49D}">
  <sheetPr>
    <pageSetUpPr fitToPage="1"/>
  </sheetPr>
  <dimension ref="A1:K21"/>
  <sheetViews>
    <sheetView tabSelected="1" zoomScaleNormal="100" workbookViewId="0">
      <selection activeCell="L4" sqref="L4"/>
    </sheetView>
  </sheetViews>
  <sheetFormatPr defaultRowHeight="13.2" x14ac:dyDescent="0.25"/>
  <cols>
    <col min="1" max="1" width="2.5546875" bestFit="1" customWidth="1"/>
    <col min="2" max="2" width="54.33203125" customWidth="1"/>
    <col min="3" max="4" width="5.44140625" customWidth="1"/>
    <col min="5" max="5" width="7.6640625" customWidth="1"/>
    <col min="6" max="6" width="20.88671875" customWidth="1"/>
    <col min="7" max="7" width="10" customWidth="1"/>
  </cols>
  <sheetData>
    <row r="1" spans="1:11" ht="15.6" x14ac:dyDescent="0.3">
      <c r="A1" s="17" t="s">
        <v>7</v>
      </c>
      <c r="B1" s="17"/>
      <c r="C1" s="17"/>
      <c r="D1" s="17"/>
      <c r="E1" s="17"/>
      <c r="F1" s="17"/>
      <c r="G1" s="17"/>
      <c r="H1" s="17"/>
      <c r="I1" s="17"/>
      <c r="J1" s="3"/>
      <c r="K1" s="3"/>
    </row>
    <row r="2" spans="1:11" ht="27" customHeight="1" x14ac:dyDescent="0.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"/>
      <c r="K2" s="3"/>
    </row>
    <row r="3" spans="1:11" ht="22.8" customHeight="1" x14ac:dyDescent="0.25">
      <c r="A3" s="18" t="s">
        <v>27</v>
      </c>
      <c r="B3" s="19"/>
      <c r="C3" s="19"/>
      <c r="D3" s="19"/>
      <c r="E3" s="19"/>
      <c r="F3" s="19"/>
      <c r="G3" s="19"/>
      <c r="H3" s="19"/>
      <c r="I3" s="20"/>
    </row>
    <row r="4" spans="1:11" ht="26.4" x14ac:dyDescent="0.25">
      <c r="A4" s="21" t="s">
        <v>3</v>
      </c>
      <c r="B4" s="22"/>
      <c r="C4" s="22"/>
      <c r="D4" s="22"/>
      <c r="E4" s="22"/>
      <c r="F4" s="23"/>
      <c r="G4" s="10" t="s">
        <v>1</v>
      </c>
      <c r="H4" s="10" t="s">
        <v>4</v>
      </c>
      <c r="I4" s="10" t="s">
        <v>2</v>
      </c>
    </row>
    <row r="5" spans="1:11" ht="34.950000000000003" customHeight="1" x14ac:dyDescent="0.25">
      <c r="A5" s="5" t="s">
        <v>10</v>
      </c>
      <c r="B5" s="13" t="s">
        <v>19</v>
      </c>
      <c r="C5" s="13"/>
      <c r="D5" s="13"/>
      <c r="E5" s="13"/>
      <c r="F5" s="14"/>
      <c r="G5" s="6"/>
      <c r="H5" s="6">
        <v>2</v>
      </c>
      <c r="I5" s="6">
        <f>G5*H5</f>
        <v>0</v>
      </c>
      <c r="J5" s="2"/>
    </row>
    <row r="6" spans="1:11" ht="34.950000000000003" customHeight="1" x14ac:dyDescent="0.25">
      <c r="A6" s="5" t="s">
        <v>11</v>
      </c>
      <c r="B6" s="15" t="s">
        <v>20</v>
      </c>
      <c r="C6" s="15"/>
      <c r="D6" s="15"/>
      <c r="E6" s="15"/>
      <c r="F6" s="16"/>
      <c r="G6" s="4"/>
      <c r="H6" s="6">
        <v>2</v>
      </c>
      <c r="I6" s="6">
        <f t="shared" ref="I6:I13" si="0">G6*H6</f>
        <v>0</v>
      </c>
    </row>
    <row r="7" spans="1:11" ht="34.950000000000003" customHeight="1" x14ac:dyDescent="0.25">
      <c r="A7" s="5" t="s">
        <v>12</v>
      </c>
      <c r="B7" s="11" t="s">
        <v>21</v>
      </c>
      <c r="C7" s="11"/>
      <c r="D7" s="11"/>
      <c r="E7" s="11"/>
      <c r="F7" s="12"/>
      <c r="G7" s="4"/>
      <c r="H7" s="6">
        <v>2</v>
      </c>
      <c r="I7" s="6">
        <f t="shared" si="0"/>
        <v>0</v>
      </c>
    </row>
    <row r="8" spans="1:11" ht="34.950000000000003" customHeight="1" x14ac:dyDescent="0.25">
      <c r="A8" s="5" t="s">
        <v>13</v>
      </c>
      <c r="B8" s="11" t="s">
        <v>22</v>
      </c>
      <c r="C8" s="11"/>
      <c r="D8" s="11"/>
      <c r="E8" s="11"/>
      <c r="F8" s="12"/>
      <c r="G8" s="4"/>
      <c r="H8" s="6">
        <v>2</v>
      </c>
      <c r="I8" s="6">
        <f t="shared" si="0"/>
        <v>0</v>
      </c>
    </row>
    <row r="9" spans="1:11" ht="34.950000000000003" customHeight="1" x14ac:dyDescent="0.25">
      <c r="A9" s="5" t="s">
        <v>14</v>
      </c>
      <c r="B9" s="11" t="s">
        <v>23</v>
      </c>
      <c r="C9" s="11"/>
      <c r="D9" s="11"/>
      <c r="E9" s="11"/>
      <c r="F9" s="12"/>
      <c r="G9" s="4"/>
      <c r="H9" s="6">
        <v>2</v>
      </c>
      <c r="I9" s="6">
        <f t="shared" si="0"/>
        <v>0</v>
      </c>
    </row>
    <row r="10" spans="1:11" ht="34.950000000000003" customHeight="1" x14ac:dyDescent="0.25">
      <c r="A10" s="5" t="s">
        <v>15</v>
      </c>
      <c r="B10" s="11" t="s">
        <v>24</v>
      </c>
      <c r="C10" s="11"/>
      <c r="D10" s="11"/>
      <c r="E10" s="11"/>
      <c r="F10" s="12"/>
      <c r="G10" s="4"/>
      <c r="H10" s="6">
        <v>2</v>
      </c>
      <c r="I10" s="6">
        <f t="shared" si="0"/>
        <v>0</v>
      </c>
    </row>
    <row r="11" spans="1:11" ht="34.950000000000003" customHeight="1" x14ac:dyDescent="0.25">
      <c r="A11" s="5" t="s">
        <v>16</v>
      </c>
      <c r="B11" s="15" t="s">
        <v>28</v>
      </c>
      <c r="C11" s="15"/>
      <c r="D11" s="15"/>
      <c r="E11" s="15"/>
      <c r="F11" s="16"/>
      <c r="G11" s="4"/>
      <c r="H11" s="6">
        <v>2</v>
      </c>
      <c r="I11" s="6">
        <f>G11*H11</f>
        <v>0</v>
      </c>
    </row>
    <row r="12" spans="1:11" ht="34.950000000000003" customHeight="1" x14ac:dyDescent="0.25">
      <c r="A12" s="5" t="s">
        <v>17</v>
      </c>
      <c r="B12" s="15" t="s">
        <v>25</v>
      </c>
      <c r="C12" s="15"/>
      <c r="D12" s="15"/>
      <c r="E12" s="15"/>
      <c r="F12" s="16"/>
      <c r="G12" s="6"/>
      <c r="H12" s="6">
        <v>2</v>
      </c>
      <c r="I12" s="6">
        <f t="shared" si="0"/>
        <v>0</v>
      </c>
    </row>
    <row r="13" spans="1:11" ht="34.950000000000003" customHeight="1" x14ac:dyDescent="0.25">
      <c r="A13" s="5" t="s">
        <v>18</v>
      </c>
      <c r="B13" s="15" t="s">
        <v>26</v>
      </c>
      <c r="C13" s="15"/>
      <c r="D13" s="15"/>
      <c r="E13" s="15"/>
      <c r="F13" s="15"/>
      <c r="G13" s="4"/>
      <c r="H13" s="6">
        <v>2</v>
      </c>
      <c r="I13" s="6">
        <f t="shared" si="0"/>
        <v>0</v>
      </c>
    </row>
    <row r="14" spans="1:11" x14ac:dyDescent="0.25">
      <c r="A14" s="7"/>
      <c r="B14" s="3"/>
      <c r="C14" s="3"/>
      <c r="D14" s="3"/>
      <c r="E14" s="3"/>
      <c r="F14" s="3"/>
      <c r="G14" s="24" t="s">
        <v>5</v>
      </c>
      <c r="H14" s="25"/>
      <c r="I14" s="8">
        <f>SUM(I6:I13)</f>
        <v>0</v>
      </c>
    </row>
    <row r="15" spans="1:11" x14ac:dyDescent="0.25">
      <c r="A15" s="7"/>
      <c r="B15" s="3"/>
      <c r="C15" s="3"/>
      <c r="D15" s="3"/>
      <c r="E15" s="3"/>
      <c r="F15" s="3"/>
      <c r="G15" s="24" t="s">
        <v>0</v>
      </c>
      <c r="H15" s="25"/>
      <c r="I15" s="8">
        <f>SUM(I14*0.21)</f>
        <v>0</v>
      </c>
    </row>
    <row r="16" spans="1:11" x14ac:dyDescent="0.25">
      <c r="A16" s="7"/>
      <c r="B16" s="3"/>
      <c r="C16" s="3"/>
      <c r="D16" s="3"/>
      <c r="E16" s="3"/>
      <c r="F16" s="3"/>
      <c r="G16" s="24" t="s">
        <v>6</v>
      </c>
      <c r="H16" s="25"/>
      <c r="I16" s="8">
        <f>SUM(I14+I15)</f>
        <v>0</v>
      </c>
    </row>
    <row r="17" spans="1:10" x14ac:dyDescent="0.25">
      <c r="A17" s="7"/>
      <c r="B17" s="7"/>
      <c r="C17" s="7"/>
      <c r="D17" s="7"/>
      <c r="E17" s="7"/>
      <c r="F17" s="7"/>
      <c r="G17" s="7"/>
      <c r="H17" s="9"/>
      <c r="I17" s="9"/>
      <c r="J17" s="1"/>
    </row>
    <row r="18" spans="1:10" x14ac:dyDescent="0.25">
      <c r="A18" s="7"/>
      <c r="B18" s="27" t="s">
        <v>9</v>
      </c>
      <c r="C18" s="27"/>
      <c r="D18" s="27"/>
      <c r="E18" s="27"/>
      <c r="F18" s="27"/>
      <c r="G18" s="27"/>
      <c r="H18" s="27"/>
      <c r="I18" s="27"/>
    </row>
    <row r="19" spans="1:10" x14ac:dyDescent="0.25">
      <c r="A19" s="7"/>
      <c r="B19" s="26" t="s">
        <v>30</v>
      </c>
      <c r="C19" s="26"/>
      <c r="D19" s="26"/>
      <c r="E19" s="26"/>
      <c r="F19" s="26"/>
      <c r="G19" s="26"/>
      <c r="H19" s="26"/>
      <c r="I19" s="26"/>
    </row>
    <row r="20" spans="1:10" ht="26.4" customHeight="1" x14ac:dyDescent="0.25">
      <c r="A20" s="7"/>
      <c r="B20" s="28" t="s">
        <v>29</v>
      </c>
      <c r="C20" s="29"/>
      <c r="D20" s="29"/>
      <c r="E20" s="29"/>
      <c r="F20" s="29"/>
      <c r="G20" s="29"/>
      <c r="H20" s="29"/>
      <c r="I20" s="29"/>
    </row>
    <row r="21" spans="1:10" x14ac:dyDescent="0.25">
      <c r="A21" s="7"/>
      <c r="B21" s="7"/>
      <c r="C21" s="7"/>
      <c r="D21" s="7"/>
      <c r="E21" s="7"/>
      <c r="F21" s="7"/>
      <c r="G21" s="7"/>
      <c r="H21" s="7"/>
      <c r="I21" s="7"/>
    </row>
  </sheetData>
  <mergeCells count="19">
    <mergeCell ref="B9:F9"/>
    <mergeCell ref="B10:F10"/>
    <mergeCell ref="B13:F13"/>
    <mergeCell ref="B11:F11"/>
    <mergeCell ref="G14:H14"/>
    <mergeCell ref="B12:F12"/>
    <mergeCell ref="G15:H15"/>
    <mergeCell ref="G16:H16"/>
    <mergeCell ref="B19:I19"/>
    <mergeCell ref="B18:I18"/>
    <mergeCell ref="B20:I20"/>
    <mergeCell ref="B7:F7"/>
    <mergeCell ref="B8:F8"/>
    <mergeCell ref="B5:F5"/>
    <mergeCell ref="B6:F6"/>
    <mergeCell ref="A1:I1"/>
    <mergeCell ref="A2:I2"/>
    <mergeCell ref="A3:I3"/>
    <mergeCell ref="A4:F4"/>
  </mergeCells>
  <phoneticPr fontId="0" type="noConversion"/>
  <pageMargins left="0.7" right="0.7" top="0.75" bottom="0.75" header="0.3" footer="0.3"/>
  <pageSetup scale="99" fitToHeight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Dace Ailte</cp:lastModifiedBy>
  <cp:lastPrinted>2026-02-04T07:28:01Z</cp:lastPrinted>
  <dcterms:created xsi:type="dcterms:W3CDTF">2014-02-12T10:52:33Z</dcterms:created>
  <dcterms:modified xsi:type="dcterms:W3CDTF">2026-02-04T09:49:43Z</dcterms:modified>
</cp:coreProperties>
</file>