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18\28.06.2018\38_publiskais pārskats\"/>
    </mc:Choice>
  </mc:AlternateContent>
  <bookViews>
    <workbookView xWindow="0" yWindow="0" windowWidth="28800" windowHeight="11835"/>
  </bookViews>
  <sheets>
    <sheet name="Sheet2" sheetId="2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BE69" i="3" l="1"/>
  <c r="BC8" i="3"/>
  <c r="BA1252" i="3"/>
  <c r="AY5" i="3"/>
  <c r="AW14" i="3"/>
  <c r="AU7" i="3"/>
  <c r="AS39" i="3"/>
  <c r="AQ61" i="3"/>
  <c r="AO11" i="3"/>
  <c r="AK4" i="3"/>
  <c r="AI28" i="3"/>
  <c r="AG25" i="3"/>
  <c r="AE68" i="3"/>
  <c r="AC41" i="3"/>
  <c r="AA132" i="3"/>
  <c r="Y186" i="3"/>
  <c r="W262" i="3"/>
  <c r="U15" i="3"/>
  <c r="Q6" i="3"/>
  <c r="O57" i="3"/>
  <c r="M11" i="3"/>
  <c r="K7" i="3"/>
  <c r="I22" i="3"/>
  <c r="G4" i="3"/>
  <c r="C35" i="3"/>
  <c r="A648" i="3"/>
  <c r="C37" i="2" l="1"/>
  <c r="D8" i="2" l="1"/>
  <c r="D10" i="2"/>
  <c r="D9" i="2"/>
  <c r="D11" i="2"/>
  <c r="D27" i="2"/>
  <c r="D15" i="2"/>
  <c r="D14" i="2"/>
  <c r="D6" i="2"/>
  <c r="D12" i="2"/>
  <c r="D16" i="2"/>
  <c r="D18" i="2"/>
  <c r="D20" i="2"/>
  <c r="D22" i="2"/>
  <c r="D24" i="2"/>
  <c r="D26" i="2"/>
  <c r="D28" i="2"/>
  <c r="D30" i="2"/>
  <c r="D32" i="2"/>
  <c r="D34" i="2"/>
  <c r="D7" i="2"/>
  <c r="D13" i="2"/>
  <c r="D17" i="2"/>
  <c r="D19" i="2"/>
  <c r="D21" i="2"/>
  <c r="D23" i="2"/>
  <c r="D25" i="2"/>
  <c r="D29" i="2"/>
  <c r="D31" i="2"/>
  <c r="D33" i="2"/>
  <c r="D35" i="2"/>
</calcChain>
</file>

<file path=xl/sharedStrings.xml><?xml version="1.0" encoding="utf-8"?>
<sst xmlns="http://schemas.openxmlformats.org/spreadsheetml/2006/main" count="36" uniqueCount="36">
  <si>
    <t>0101. Zeme, uz kuras galvenā saimnieciskā darbība ir lauksaimniecība</t>
  </si>
  <si>
    <t>Lietošanas mērķis</t>
  </si>
  <si>
    <t>Platība, ha</t>
  </si>
  <si>
    <t>0201. Zeme, uz kuras galvenā saimnieciskā darbība ir mežsaimniecība</t>
  </si>
  <si>
    <t>0302. Fizisko un juridisko personu īpašumā vai lietošanā esošo ūdeņu teritorijas</t>
  </si>
  <si>
    <t>0401. Derīgo izrakteņu ieguves teritorijas</t>
  </si>
  <si>
    <t>0501. Dabas pamatnes, parki, zaļās zonas un citas rekreācijas nozīmes objektu teritorijas, ja tajās atļautā saimnieciskā darbība nav pieskaitāma pie kāda cita klasifikācijā norādīta lietošanas mērķa</t>
  </si>
  <si>
    <t>0600. Neapgūta individuālo dzīvojamo māju apbūves zeme</t>
  </si>
  <si>
    <t>0601. Individuālo dzīvojamo māju apbūve</t>
  </si>
  <si>
    <t>0701. Vienstāva un divstāvu daudzdzīvokļu māju apbūve</t>
  </si>
  <si>
    <t>0702. Trīs, četru un piecu stāvu daudzdzīvokļu māju apbūve</t>
  </si>
  <si>
    <t>0801. Komercdarbības objektu apbūve</t>
  </si>
  <si>
    <t>0901. Izglītības un zinātnes iestāžu apbūve</t>
  </si>
  <si>
    <t>0202. Īpaši aizsargājamās dabas teritorijas, kurās saimnieciskā darbība ir aizliegta ar normatīvo aktu</t>
  </si>
  <si>
    <t>0303. Dīķsaimniecība</t>
  </si>
  <si>
    <t>0902. Ārstniecības, veselības un sociālās aprūpes iestāžu apbūve</t>
  </si>
  <si>
    <t>0903. Valsts un pašvaldību pārvaldes iestāžu apbūve</t>
  </si>
  <si>
    <t>0905. Reliģisko organizāciju ēku apbūve</t>
  </si>
  <si>
    <t>0906. Valsts aizsardzības nozīmes objektu, drošības, policijas, ugunsdzēsības un glābšanas, robežsardzes un soda izciešanas iestāžu apbūve</t>
  </si>
  <si>
    <t>0907. Kapsētu teritorijas un ar tām saistīto ceremoniālo ēku un krematoriju apbūve</t>
  </si>
  <si>
    <t>0908. Pārējo sabiedriskās nozīmes objektu apbūve</t>
  </si>
  <si>
    <t>1001. Rūpnieciskās ražošanas uzņēmumu apbūve</t>
  </si>
  <si>
    <t>1002. Noliktavu apbūve</t>
  </si>
  <si>
    <t>1003. Lauksaimnieciska rakstura uzņēmumu apbūve</t>
  </si>
  <si>
    <t>1005. Atkritumu apsaimniekošanas uzņēmumu apbūve</t>
  </si>
  <si>
    <t>1101. Zeme dzelzceļa infrastruktūras zemes nodalījuma joslā un ceļu zemes nodalījuma joslā</t>
  </si>
  <si>
    <t>1104. Transporta līdzekļu garāžu apbūve</t>
  </si>
  <si>
    <t>1201. Ar maģistrālajām elektropārvades un sakaru līnijām un maģistrālajiem naftas, naftas produktu, ķīmisko produktu, gāzes un ūdens cauruļvadiem saistīto būvju, ūdens ņemšanas un notekūdeņu attīrīšanas būvju apbūve</t>
  </si>
  <si>
    <t>1202. Upju un kanālu, ūdens uzkrāšanas, ūdens regulēšanas un krastu nostiprināšanas būvju apbūve</t>
  </si>
  <si>
    <t>KOPĀ</t>
  </si>
  <si>
    <t>%</t>
  </si>
  <si>
    <t>0301. Publiskie ūdeņi</t>
  </si>
  <si>
    <t>0502. Pagaidu atļautā zemes izmantošana sakņu dārziem</t>
  </si>
  <si>
    <t>0503. Sportam un atpūtai aprīkotās dabas teritorijas</t>
  </si>
  <si>
    <t>1.PIELIKUMS</t>
  </si>
  <si>
    <t>Limbažu novada pašvaldības 2017.gada publiskajam pārskatam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</si>
</sst>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Normal 2" xfId="2"/>
    <cellStyle name="Normal 3" xfId="3"/>
    <cellStyle name="Normal 4" xfId="1"/>
    <cellStyle name="Parasts" xfId="0" builtinId="0"/>
    <cellStyle name="Percent 2" xfId="4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lv-LV">
                <a:solidFill>
                  <a:schemeClr val="dk1"/>
                </a:solidFill>
                <a:latin typeface="+mn-lt"/>
                <a:ea typeface="+mn-ea"/>
                <a:cs typeface="+mn-cs"/>
              </a:rPr>
              <a:t>Pašvaldības zemes sadalījums pa nekustamā</a:t>
            </a:r>
            <a:r>
              <a:rPr lang="lv-LV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īpašuma lietošanas mērķiem</a:t>
            </a:r>
            <a:endParaRPr lang="lv-LV"/>
          </a:p>
        </c:rich>
      </c:tx>
      <c:layout>
        <c:manualLayout>
          <c:xMode val="edge"/>
          <c:yMode val="edge"/>
          <c:x val="5.9806627340906249E-2"/>
          <c:y val="2.7192107831138637E-2"/>
        </c:manualLayout>
      </c:layout>
      <c:overlay val="0"/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07095552116107E-2"/>
          <c:y val="0.10751384577413994"/>
          <c:w val="0.49592474631206046"/>
          <c:h val="0.72913825769416751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Sheet2!$B$6:$B$35</c:f>
              <c:strCache>
                <c:ptCount val="30"/>
                <c:pt idx="0">
                  <c:v>0101. Zeme, uz kuras galvenā saimnieciskā darbība ir lauksaimniecība</c:v>
                </c:pt>
                <c:pt idx="1">
                  <c:v>0201. Zeme, uz kuras galvenā saimnieciskā darbība ir mežsaimniecība</c:v>
                </c:pt>
                <c:pt idx="2">
                  <c:v>0202. Īpaši aizsargājamās dabas teritorijas, kurās saimnieciskā darbība ir aizliegta ar normatīvo aktu</c:v>
                </c:pt>
                <c:pt idx="3">
                  <c:v>0301. Publiskie ūdeņi</c:v>
                </c:pt>
                <c:pt idx="4">
                  <c:v>0302. Fizisko un juridisko personu īpašumā vai lietošanā esošo ūdeņu teritorijas</c:v>
                </c:pt>
                <c:pt idx="5">
                  <c:v>0303. Dīķsaimniecība</c:v>
                </c:pt>
                <c:pt idx="6">
                  <c:v>0401. Derīgo izrakteņu ieguves teritorijas</c:v>
                </c:pt>
                <c:pt idx="7">
                  <c:v>0501. Dabas pamatnes, parki, zaļās zonas un citas rekreācijas nozīmes objektu teritorijas, ja tajās atļautā saimnieciskā darbība nav pieskaitāma pie kāda cita klasifikācijā norādīta lietošanas mērķa</c:v>
                </c:pt>
                <c:pt idx="8">
                  <c:v>0502. Pagaidu atļautā zemes izmantošana sakņu dārziem</c:v>
                </c:pt>
                <c:pt idx="9">
                  <c:v>0503. Sportam un atpūtai aprīkotās dabas teritorijas</c:v>
                </c:pt>
                <c:pt idx="10">
                  <c:v>0600. Neapgūta individuālo dzīvojamo māju apbūves zeme</c:v>
                </c:pt>
                <c:pt idx="11">
                  <c:v>0601. Individuālo dzīvojamo māju apbūve</c:v>
                </c:pt>
                <c:pt idx="12">
                  <c:v>0701. Vienstāva un divstāvu daudzdzīvokļu māju apbūve</c:v>
                </c:pt>
                <c:pt idx="13">
                  <c:v>0702. Trīs, četru un piecu stāvu daudzdzīvokļu māju apbūve</c:v>
                </c:pt>
                <c:pt idx="14">
                  <c:v>0801. Komercdarbības objektu apbūve</c:v>
                </c:pt>
                <c:pt idx="15">
                  <c:v>0901. Izglītības un zinātnes iestāžu apbūve</c:v>
                </c:pt>
                <c:pt idx="16">
                  <c:v>0902. Ārstniecības, veselības un sociālās aprūpes iestāžu apbūve</c:v>
                </c:pt>
                <c:pt idx="17">
                  <c:v>0903. Valsts un pašvaldību pārvaldes iestāžu apbūve</c:v>
                </c:pt>
                <c:pt idx="18">
                  <c:v>0905. Reliģisko organizāciju ēku apbūve</c:v>
                </c:pt>
                <c:pt idx="19">
                  <c:v>0906. Valsts aizsardzības nozīmes objektu, drošības, policijas, ugunsdzēsības un glābšanas, robežsardzes un soda izciešanas iestāžu apbūve</c:v>
                </c:pt>
                <c:pt idx="20">
                  <c:v>0907. Kapsētu teritorijas un ar tām saistīto ceremoniālo ēku un krematoriju apbūve</c:v>
                </c:pt>
                <c:pt idx="21">
                  <c:v>0908. Pārējo sabiedriskās nozīmes objektu apbūve</c:v>
                </c:pt>
                <c:pt idx="22">
                  <c:v>1001. Rūpnieciskās ražošanas uzņēmumu apbūve</c:v>
                </c:pt>
                <c:pt idx="23">
                  <c:v>1002. Noliktavu apbūve</c:v>
                </c:pt>
                <c:pt idx="24">
                  <c:v>1003. Lauksaimnieciska rakstura uzņēmumu apbūve</c:v>
                </c:pt>
                <c:pt idx="25">
                  <c:v>1005. Atkritumu apsaimniekošanas uzņēmumu apbūve</c:v>
                </c:pt>
                <c:pt idx="26">
                  <c:v>1101. Zeme dzelzceļa infrastruktūras zemes nodalījuma joslā un ceļu zemes nodalījuma joslā</c:v>
                </c:pt>
                <c:pt idx="27">
                  <c:v>1104. Transporta līdzekļu garāžu apbūve</c:v>
                </c:pt>
                <c:pt idx="28">
                  <c:v>1201. Ar maģistrālajām elektropārvades un sakaru līnijām un maģistrālajiem naftas, naftas produktu, ķīmisko produktu, gāzes un ūdens cauruļvadiem saistīto būvju, ūdens ņemšanas un notekūdeņu attīrīšanas būvju apbūve</c:v>
                </c:pt>
                <c:pt idx="29">
                  <c:v>1202. Upju un kanālu, ūdens uzkrāšanas, ūdens regulēšanas un krastu nostiprināšanas būvju apbūve</c:v>
                </c:pt>
              </c:strCache>
            </c:strRef>
          </c:cat>
          <c:val>
            <c:numRef>
              <c:f>Sheet2!$C$6:$C$35</c:f>
              <c:numCache>
                <c:formatCode>General</c:formatCode>
                <c:ptCount val="30"/>
                <c:pt idx="0">
                  <c:v>1479.8067000000001</c:v>
                </c:pt>
                <c:pt idx="1">
                  <c:v>341.6268</c:v>
                </c:pt>
                <c:pt idx="2">
                  <c:v>0.23180000000000001</c:v>
                </c:pt>
                <c:pt idx="3">
                  <c:v>1275.79</c:v>
                </c:pt>
                <c:pt idx="4">
                  <c:v>356.3818</c:v>
                </c:pt>
                <c:pt idx="5">
                  <c:v>24.86</c:v>
                </c:pt>
                <c:pt idx="6">
                  <c:v>41.58</c:v>
                </c:pt>
                <c:pt idx="7">
                  <c:v>139.91810000000001</c:v>
                </c:pt>
                <c:pt idx="8">
                  <c:v>0.12</c:v>
                </c:pt>
                <c:pt idx="9">
                  <c:v>0.2215</c:v>
                </c:pt>
                <c:pt idx="10">
                  <c:v>2.7867000000000002</c:v>
                </c:pt>
                <c:pt idx="11">
                  <c:v>33.6449</c:v>
                </c:pt>
                <c:pt idx="12">
                  <c:v>46.135899999999999</c:v>
                </c:pt>
                <c:pt idx="13">
                  <c:v>65.560400000000001</c:v>
                </c:pt>
                <c:pt idx="14">
                  <c:v>5.9128999999999996</c:v>
                </c:pt>
                <c:pt idx="15">
                  <c:v>293.03390000000002</c:v>
                </c:pt>
                <c:pt idx="16">
                  <c:v>7.2575000000000003</c:v>
                </c:pt>
                <c:pt idx="17">
                  <c:v>14.6219</c:v>
                </c:pt>
                <c:pt idx="18">
                  <c:v>0.36</c:v>
                </c:pt>
                <c:pt idx="19">
                  <c:v>4.1000000000000002E-2</c:v>
                </c:pt>
                <c:pt idx="20">
                  <c:v>33.655799999999999</c:v>
                </c:pt>
                <c:pt idx="21">
                  <c:v>102.93210000000001</c:v>
                </c:pt>
                <c:pt idx="22">
                  <c:v>16.988800000000001</c:v>
                </c:pt>
                <c:pt idx="23">
                  <c:v>2.8106</c:v>
                </c:pt>
                <c:pt idx="24">
                  <c:v>8.9474</c:v>
                </c:pt>
                <c:pt idx="25">
                  <c:v>19.8642</c:v>
                </c:pt>
                <c:pt idx="26">
                  <c:v>1172.5613000000001</c:v>
                </c:pt>
                <c:pt idx="27">
                  <c:v>0.64029999999999998</c:v>
                </c:pt>
                <c:pt idx="28">
                  <c:v>49.662799999999997</c:v>
                </c:pt>
                <c:pt idx="29">
                  <c:v>0.82</c:v>
                </c:pt>
              </c:numCache>
            </c:numRef>
          </c:val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54945961991002013"/>
          <c:y val="5.8931935113721239E-2"/>
          <c:w val="0.44306337659984418"/>
          <c:h val="0.9120897567372622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441139</xdr:colOff>
      <xdr:row>2</xdr:row>
      <xdr:rowOff>188927</xdr:rowOff>
    </xdr:from>
    <xdr:to>
      <xdr:col>35</xdr:col>
      <xdr:colOff>532297</xdr:colOff>
      <xdr:row>59</xdr:row>
      <xdr:rowOff>132363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37"/>
  <sheetViews>
    <sheetView tabSelected="1" zoomScale="64" zoomScaleNormal="64" workbookViewId="0">
      <selection activeCell="AH3" sqref="AH3"/>
    </sheetView>
  </sheetViews>
  <sheetFormatPr defaultRowHeight="15" x14ac:dyDescent="0.25"/>
  <cols>
    <col min="2" max="2" width="62.5703125" customWidth="1"/>
    <col min="3" max="3" width="23.5703125" customWidth="1"/>
    <col min="4" max="4" width="13.140625" style="5" bestFit="1" customWidth="1"/>
  </cols>
  <sheetData>
    <row r="1" spans="2:35" x14ac:dyDescent="0.25">
      <c r="AD1" s="9" t="s">
        <v>34</v>
      </c>
      <c r="AE1" s="10"/>
      <c r="AF1" s="10"/>
      <c r="AG1" s="10"/>
      <c r="AH1" s="10"/>
      <c r="AI1" s="10"/>
    </row>
    <row r="2" spans="2:35" x14ac:dyDescent="0.25">
      <c r="AD2" s="10" t="s">
        <v>35</v>
      </c>
      <c r="AE2" s="10"/>
      <c r="AF2" s="10"/>
      <c r="AG2" s="10"/>
      <c r="AH2" s="10"/>
      <c r="AI2" s="10"/>
    </row>
    <row r="5" spans="2:35" x14ac:dyDescent="0.25">
      <c r="B5" s="1" t="s">
        <v>1</v>
      </c>
      <c r="C5" s="1" t="s">
        <v>2</v>
      </c>
      <c r="D5" s="6" t="s">
        <v>30</v>
      </c>
    </row>
    <row r="6" spans="2:35" ht="33.75" customHeight="1" x14ac:dyDescent="0.25">
      <c r="B6" s="4" t="s">
        <v>0</v>
      </c>
      <c r="C6" s="1">
        <v>1479.8067000000001</v>
      </c>
      <c r="D6" s="6">
        <f>C6/C37*100</f>
        <v>26.717219480530996</v>
      </c>
    </row>
    <row r="7" spans="2:35" ht="31.5" customHeight="1" x14ac:dyDescent="0.25">
      <c r="B7" s="4" t="s">
        <v>3</v>
      </c>
      <c r="C7" s="1">
        <v>341.6268</v>
      </c>
      <c r="D7" s="6">
        <f>C7/C37*100</f>
        <v>6.1679124685889484</v>
      </c>
    </row>
    <row r="8" spans="2:35" ht="41.25" customHeight="1" x14ac:dyDescent="0.25">
      <c r="B8" s="4" t="s">
        <v>13</v>
      </c>
      <c r="C8" s="1">
        <v>0.23180000000000001</v>
      </c>
      <c r="D8" s="6">
        <f>C8/C37*100</f>
        <v>4.1850408405280804E-3</v>
      </c>
    </row>
    <row r="9" spans="2:35" ht="41.25" customHeight="1" x14ac:dyDescent="0.25">
      <c r="B9" s="4" t="s">
        <v>31</v>
      </c>
      <c r="C9" s="1">
        <v>1275.79</v>
      </c>
      <c r="D9" s="6">
        <f>C9/C37*100</f>
        <v>23.033793157624327</v>
      </c>
    </row>
    <row r="10" spans="2:35" ht="31.5" customHeight="1" x14ac:dyDescent="0.25">
      <c r="B10" s="4" t="s">
        <v>4</v>
      </c>
      <c r="C10" s="1">
        <v>356.3818</v>
      </c>
      <c r="D10" s="6">
        <f>C10/C37*100</f>
        <v>6.4343071088046173</v>
      </c>
    </row>
    <row r="11" spans="2:35" ht="27" customHeight="1" x14ac:dyDescent="0.25">
      <c r="B11" s="4" t="s">
        <v>14</v>
      </c>
      <c r="C11" s="1">
        <v>24.86</v>
      </c>
      <c r="D11" s="6">
        <f>C11/C37*100</f>
        <v>0.4488357001532704</v>
      </c>
    </row>
    <row r="12" spans="2:35" ht="24" customHeight="1" x14ac:dyDescent="0.25">
      <c r="B12" s="4" t="s">
        <v>5</v>
      </c>
      <c r="C12" s="1">
        <v>41.58</v>
      </c>
      <c r="D12" s="6">
        <f>C12/C37*100</f>
        <v>0.75070749848644325</v>
      </c>
    </row>
    <row r="13" spans="2:35" ht="72" customHeight="1" x14ac:dyDescent="0.25">
      <c r="B13" s="4" t="s">
        <v>6</v>
      </c>
      <c r="C13" s="1">
        <v>139.91810000000001</v>
      </c>
      <c r="D13" s="6">
        <f>C13/C37*100</f>
        <v>2.5261560087536323</v>
      </c>
    </row>
    <row r="14" spans="2:35" ht="48.75" customHeight="1" x14ac:dyDescent="0.25">
      <c r="B14" s="7" t="s">
        <v>32</v>
      </c>
      <c r="C14" s="1">
        <v>0.12</v>
      </c>
      <c r="D14" s="6">
        <f>C14/C37*100</f>
        <v>2.1665440071758826E-3</v>
      </c>
    </row>
    <row r="15" spans="2:35" ht="48.75" customHeight="1" x14ac:dyDescent="0.25">
      <c r="B15" s="7" t="s">
        <v>33</v>
      </c>
      <c r="C15" s="1">
        <v>0.2215</v>
      </c>
      <c r="D15" s="6">
        <f>C15/C37*100</f>
        <v>3.9990791465788168E-3</v>
      </c>
    </row>
    <row r="16" spans="2:35" ht="20.25" customHeight="1" x14ac:dyDescent="0.25">
      <c r="B16" s="4" t="s">
        <v>7</v>
      </c>
      <c r="C16" s="1">
        <v>2.7867000000000002</v>
      </c>
      <c r="D16" s="6">
        <f>C16/C37*100</f>
        <v>5.0312568206641942E-2</v>
      </c>
    </row>
    <row r="17" spans="2:4" ht="22.5" customHeight="1" x14ac:dyDescent="0.25">
      <c r="B17" s="4" t="s">
        <v>8</v>
      </c>
      <c r="C17" s="1">
        <v>33.6449</v>
      </c>
      <c r="D17" s="6">
        <f>C17/C37*100</f>
        <v>0.60744297055859886</v>
      </c>
    </row>
    <row r="18" spans="2:4" ht="23.25" customHeight="1" x14ac:dyDescent="0.25">
      <c r="B18" s="4" t="s">
        <v>9</v>
      </c>
      <c r="C18" s="1">
        <v>46.135899999999999</v>
      </c>
      <c r="D18" s="6">
        <f>C18/C37*100</f>
        <v>0.83296214717221495</v>
      </c>
    </row>
    <row r="19" spans="2:4" ht="21.75" customHeight="1" x14ac:dyDescent="0.25">
      <c r="B19" s="4" t="s">
        <v>10</v>
      </c>
      <c r="C19" s="1">
        <v>65.560400000000001</v>
      </c>
      <c r="D19" s="6">
        <f>C19/C37*100</f>
        <v>1.1836624310671144</v>
      </c>
    </row>
    <row r="20" spans="2:4" ht="21" customHeight="1" x14ac:dyDescent="0.25">
      <c r="B20" s="4" t="s">
        <v>11</v>
      </c>
      <c r="C20" s="1">
        <v>5.9128999999999996</v>
      </c>
      <c r="D20" s="6">
        <f>C20/C37*100</f>
        <v>0.1067546505002523</v>
      </c>
    </row>
    <row r="21" spans="2:4" ht="27.75" customHeight="1" x14ac:dyDescent="0.25">
      <c r="B21" s="4" t="s">
        <v>12</v>
      </c>
      <c r="C21" s="1">
        <v>293.03390000000002</v>
      </c>
      <c r="D21" s="6">
        <f>C21/C37*100</f>
        <v>5.2905903328698081</v>
      </c>
    </row>
    <row r="22" spans="2:4" ht="30" customHeight="1" x14ac:dyDescent="0.25">
      <c r="B22" s="4" t="s">
        <v>15</v>
      </c>
      <c r="C22" s="1">
        <v>7.2575000000000003</v>
      </c>
      <c r="D22" s="6">
        <f>C22/C37*100</f>
        <v>0.13103077610065808</v>
      </c>
    </row>
    <row r="23" spans="2:4" ht="26.25" customHeight="1" x14ac:dyDescent="0.25">
      <c r="B23" s="4" t="s">
        <v>16</v>
      </c>
      <c r="C23" s="1">
        <v>14.6219</v>
      </c>
      <c r="D23" s="6">
        <f>C23/C37*100</f>
        <v>0.26399158182104199</v>
      </c>
    </row>
    <row r="24" spans="2:4" ht="24" customHeight="1" x14ac:dyDescent="0.25">
      <c r="B24" s="4" t="s">
        <v>17</v>
      </c>
      <c r="C24" s="1">
        <v>0.36</v>
      </c>
      <c r="D24" s="6">
        <f>C24/C37*100</f>
        <v>6.4996320215276477E-3</v>
      </c>
    </row>
    <row r="25" spans="2:4" ht="66.75" customHeight="1" x14ac:dyDescent="0.25">
      <c r="B25" s="4" t="s">
        <v>18</v>
      </c>
      <c r="C25" s="1">
        <v>4.1000000000000002E-2</v>
      </c>
      <c r="D25" s="6">
        <f>C25/C37*100</f>
        <v>7.4023586911842664E-4</v>
      </c>
    </row>
    <row r="26" spans="2:4" ht="42" customHeight="1" x14ac:dyDescent="0.25">
      <c r="B26" s="4" t="s">
        <v>19</v>
      </c>
      <c r="C26" s="1">
        <v>33.655799999999999</v>
      </c>
      <c r="D26" s="6">
        <f>C26/C37*100</f>
        <v>0.60763976497258387</v>
      </c>
    </row>
    <row r="27" spans="2:4" ht="27" customHeight="1" x14ac:dyDescent="0.25">
      <c r="B27" s="4" t="s">
        <v>20</v>
      </c>
      <c r="C27" s="1">
        <v>102.93210000000001</v>
      </c>
      <c r="D27" s="6">
        <f>C27/C37*100</f>
        <v>1.8583910366752392</v>
      </c>
    </row>
    <row r="28" spans="2:4" ht="26.25" customHeight="1" x14ac:dyDescent="0.25">
      <c r="B28" s="4" t="s">
        <v>21</v>
      </c>
      <c r="C28" s="1">
        <v>16.988800000000001</v>
      </c>
      <c r="D28" s="6">
        <f>C28/C37*100</f>
        <v>0.306724856909247</v>
      </c>
    </row>
    <row r="29" spans="2:4" ht="25.5" customHeight="1" x14ac:dyDescent="0.25">
      <c r="B29" s="4" t="s">
        <v>22</v>
      </c>
      <c r="C29" s="1">
        <v>2.8106</v>
      </c>
      <c r="D29" s="6">
        <f>C29/C37*100</f>
        <v>5.0744071554737806E-2</v>
      </c>
    </row>
    <row r="30" spans="2:4" ht="26.25" customHeight="1" x14ac:dyDescent="0.25">
      <c r="B30" s="4" t="s">
        <v>23</v>
      </c>
      <c r="C30" s="1">
        <v>8.9474</v>
      </c>
      <c r="D30" s="6">
        <f>C30/C37*100</f>
        <v>0.16154113208171245</v>
      </c>
    </row>
    <row r="31" spans="2:4" ht="23.25" customHeight="1" x14ac:dyDescent="0.25">
      <c r="B31" s="4" t="s">
        <v>24</v>
      </c>
      <c r="C31" s="1">
        <v>19.8642</v>
      </c>
      <c r="D31" s="6">
        <f>C31/C37*100</f>
        <v>0.35863886222785973</v>
      </c>
    </row>
    <row r="32" spans="2:4" ht="42" customHeight="1" x14ac:dyDescent="0.25">
      <c r="B32" s="4" t="s">
        <v>25</v>
      </c>
      <c r="C32" s="1">
        <v>1172.5613000000001</v>
      </c>
      <c r="D32" s="6">
        <f>C32/C37*100</f>
        <v>21.170047146344686</v>
      </c>
    </row>
    <row r="33" spans="2:4" ht="25.5" customHeight="1" x14ac:dyDescent="0.25">
      <c r="B33" s="4" t="s">
        <v>26</v>
      </c>
      <c r="C33" s="1">
        <v>0.64029999999999998</v>
      </c>
      <c r="D33" s="6">
        <f>C33/C37*100</f>
        <v>1.1560317731622647E-2</v>
      </c>
    </row>
    <row r="34" spans="2:4" ht="78.75" customHeight="1" x14ac:dyDescent="0.25">
      <c r="B34" s="4" t="s">
        <v>27</v>
      </c>
      <c r="C34" s="1">
        <v>49.662799999999997</v>
      </c>
      <c r="D34" s="6">
        <f>C34/C37*100</f>
        <v>0.8966386809964535</v>
      </c>
    </row>
    <row r="35" spans="2:4" ht="46.5" customHeight="1" x14ac:dyDescent="0.25">
      <c r="B35" s="4" t="s">
        <v>28</v>
      </c>
      <c r="C35" s="1">
        <v>0.82</v>
      </c>
      <c r="D35" s="6">
        <f>C35/C37*100</f>
        <v>1.4804717382368531E-2</v>
      </c>
    </row>
    <row r="37" spans="2:4" ht="15.75" x14ac:dyDescent="0.25">
      <c r="B37" s="2" t="s">
        <v>29</v>
      </c>
      <c r="C37" s="3">
        <f>SUM(C6:C35)</f>
        <v>5538.7750999999998</v>
      </c>
    </row>
  </sheetData>
  <mergeCells count="2">
    <mergeCell ref="AD1:AI1"/>
    <mergeCell ref="AD2:AI2"/>
  </mergeCells>
  <pageMargins left="0.7" right="0.7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52"/>
  <sheetViews>
    <sheetView topLeftCell="AN1" workbookViewId="0">
      <selection activeCell="BG1" sqref="BG1"/>
    </sheetView>
  </sheetViews>
  <sheetFormatPr defaultRowHeight="15" x14ac:dyDescent="0.25"/>
  <sheetData>
    <row r="1" spans="1:59" x14ac:dyDescent="0.25">
      <c r="A1" s="8">
        <v>1251</v>
      </c>
      <c r="C1" s="8">
        <v>108096</v>
      </c>
      <c r="E1" s="8">
        <v>2318</v>
      </c>
      <c r="G1" s="8">
        <v>11272900</v>
      </c>
      <c r="I1" s="8">
        <v>300</v>
      </c>
      <c r="K1" s="8">
        <v>5000</v>
      </c>
      <c r="M1" s="8">
        <v>71300</v>
      </c>
      <c r="O1" s="8">
        <v>21149</v>
      </c>
      <c r="Q1" s="8">
        <v>400</v>
      </c>
      <c r="S1" s="8">
        <v>2215</v>
      </c>
      <c r="U1" s="8">
        <v>1393</v>
      </c>
      <c r="W1" s="8">
        <v>375</v>
      </c>
      <c r="Y1" s="8">
        <v>975</v>
      </c>
      <c r="AA1" s="8">
        <v>1410</v>
      </c>
      <c r="AC1" s="8">
        <v>3773</v>
      </c>
      <c r="AE1" s="8">
        <v>1746</v>
      </c>
      <c r="AG1" s="8">
        <v>779</v>
      </c>
      <c r="AI1" s="8">
        <v>1016</v>
      </c>
      <c r="AK1" s="8">
        <v>200</v>
      </c>
      <c r="AM1" s="8">
        <v>410</v>
      </c>
      <c r="AO1" s="8">
        <v>128223</v>
      </c>
      <c r="AQ1" s="8">
        <v>12484</v>
      </c>
      <c r="AS1" s="8">
        <v>624</v>
      </c>
      <c r="AU1" s="8">
        <v>2433</v>
      </c>
      <c r="AW1" s="8">
        <v>9065</v>
      </c>
      <c r="AY1" s="8">
        <v>152742</v>
      </c>
      <c r="BA1" s="8">
        <v>5368</v>
      </c>
      <c r="BC1" s="8">
        <v>1190</v>
      </c>
      <c r="BE1" s="8">
        <v>1525</v>
      </c>
      <c r="BG1" s="8">
        <v>8200</v>
      </c>
    </row>
    <row r="2" spans="1:59" x14ac:dyDescent="0.25">
      <c r="A2" s="8">
        <v>29448</v>
      </c>
      <c r="C2" s="8">
        <v>55572</v>
      </c>
      <c r="G2" s="8">
        <v>1485000</v>
      </c>
      <c r="I2" s="8">
        <v>626</v>
      </c>
      <c r="K2" s="8">
        <v>70100</v>
      </c>
      <c r="M2" s="8">
        <v>67500</v>
      </c>
      <c r="O2" s="8">
        <v>563</v>
      </c>
      <c r="Q2" s="8">
        <v>400</v>
      </c>
      <c r="U2" s="8">
        <v>700</v>
      </c>
      <c r="W2" s="8">
        <v>1186</v>
      </c>
      <c r="Y2" s="8">
        <v>975</v>
      </c>
      <c r="AA2" s="8">
        <v>1368</v>
      </c>
      <c r="AC2" s="8">
        <v>10641</v>
      </c>
      <c r="AE2" s="8">
        <v>1746</v>
      </c>
      <c r="AG2" s="8">
        <v>163</v>
      </c>
      <c r="AI2" s="8">
        <v>321</v>
      </c>
      <c r="AK2" s="8">
        <v>3400</v>
      </c>
      <c r="AO2" s="8">
        <v>8969</v>
      </c>
      <c r="AQ2" s="8">
        <v>67500</v>
      </c>
      <c r="AS2" s="8">
        <v>532</v>
      </c>
      <c r="AU2" s="8">
        <v>5552</v>
      </c>
      <c r="AW2" s="8">
        <v>2000</v>
      </c>
      <c r="AY2" s="8">
        <v>18200</v>
      </c>
      <c r="BA2" s="8">
        <v>23259</v>
      </c>
      <c r="BC2" s="8">
        <v>2000</v>
      </c>
      <c r="BE2" s="8">
        <v>100</v>
      </c>
    </row>
    <row r="3" spans="1:59" x14ac:dyDescent="0.25">
      <c r="A3" s="8">
        <v>2000</v>
      </c>
      <c r="C3" s="8">
        <v>15000</v>
      </c>
      <c r="I3" s="8">
        <v>141000</v>
      </c>
      <c r="K3" s="8">
        <v>33200</v>
      </c>
      <c r="M3" s="8">
        <v>26000</v>
      </c>
      <c r="O3" s="8">
        <v>1326</v>
      </c>
      <c r="Q3" s="8">
        <v>400</v>
      </c>
      <c r="U3" s="8">
        <v>468</v>
      </c>
      <c r="W3" s="8">
        <v>744</v>
      </c>
      <c r="Y3" s="8">
        <v>644</v>
      </c>
      <c r="AA3" s="8">
        <v>932</v>
      </c>
      <c r="AC3" s="8">
        <v>101</v>
      </c>
      <c r="AE3" s="8">
        <v>761</v>
      </c>
      <c r="AG3" s="8">
        <v>4781</v>
      </c>
      <c r="AI3" s="8">
        <v>4567</v>
      </c>
      <c r="AO3" s="8">
        <v>22000</v>
      </c>
      <c r="AQ3" s="8">
        <v>15672</v>
      </c>
      <c r="AS3" s="8">
        <v>813</v>
      </c>
      <c r="AU3" s="8">
        <v>11538</v>
      </c>
      <c r="AW3" s="8">
        <v>3200</v>
      </c>
      <c r="AY3" s="8">
        <v>27700</v>
      </c>
      <c r="BA3" s="8">
        <v>6708</v>
      </c>
      <c r="BC3" s="8">
        <v>1513</v>
      </c>
      <c r="BE3" s="8">
        <v>3979</v>
      </c>
    </row>
    <row r="4" spans="1:59" x14ac:dyDescent="0.25">
      <c r="A4" s="8">
        <v>11477</v>
      </c>
      <c r="C4" s="8">
        <v>28000</v>
      </c>
      <c r="G4">
        <f>SUM(G1:G2)</f>
        <v>12757900</v>
      </c>
      <c r="I4" s="8">
        <v>80000</v>
      </c>
      <c r="K4" s="8">
        <v>140300</v>
      </c>
      <c r="M4" s="8">
        <v>18000</v>
      </c>
      <c r="O4" s="8">
        <v>42044</v>
      </c>
      <c r="U4" s="8">
        <v>288</v>
      </c>
      <c r="W4" s="8">
        <v>608</v>
      </c>
      <c r="Y4" s="8">
        <v>644</v>
      </c>
      <c r="AA4" s="8">
        <v>932</v>
      </c>
      <c r="AC4" s="8">
        <v>101</v>
      </c>
      <c r="AE4" s="8">
        <v>761</v>
      </c>
      <c r="AG4" s="8">
        <v>4781</v>
      </c>
      <c r="AI4" s="8">
        <v>4601</v>
      </c>
      <c r="AK4">
        <f>SUM(AK1:AK2)</f>
        <v>3600</v>
      </c>
      <c r="AO4" s="8">
        <v>75000</v>
      </c>
      <c r="AQ4" s="8">
        <v>500</v>
      </c>
      <c r="AS4" s="8">
        <v>1446</v>
      </c>
      <c r="AU4" s="8">
        <v>8583</v>
      </c>
      <c r="AW4" s="8">
        <v>600</v>
      </c>
      <c r="BA4" s="8">
        <v>1186</v>
      </c>
      <c r="BC4" s="8">
        <v>600</v>
      </c>
      <c r="BE4" s="8">
        <v>1669</v>
      </c>
    </row>
    <row r="5" spans="1:59" x14ac:dyDescent="0.25">
      <c r="A5" s="8">
        <v>1076</v>
      </c>
      <c r="C5" s="8">
        <v>22000</v>
      </c>
      <c r="I5" s="8">
        <v>320000</v>
      </c>
      <c r="M5" s="8">
        <v>40300</v>
      </c>
      <c r="O5" s="8">
        <v>2631</v>
      </c>
      <c r="U5" s="8">
        <v>112</v>
      </c>
      <c r="W5" s="8">
        <v>700</v>
      </c>
      <c r="Y5" s="8">
        <v>1256</v>
      </c>
      <c r="AA5" s="8">
        <v>3306</v>
      </c>
      <c r="AC5" s="8">
        <v>52</v>
      </c>
      <c r="AE5" s="8">
        <v>3347</v>
      </c>
      <c r="AG5" s="8">
        <v>4781</v>
      </c>
      <c r="AI5" s="8">
        <v>5801</v>
      </c>
      <c r="AO5" s="8">
        <v>8066</v>
      </c>
      <c r="AQ5" s="8">
        <v>346900</v>
      </c>
      <c r="AS5" s="8">
        <v>1103</v>
      </c>
      <c r="AW5" s="8">
        <v>1783</v>
      </c>
      <c r="AY5">
        <f>SUM(AY1:AY3)</f>
        <v>198642</v>
      </c>
      <c r="BA5" s="8">
        <v>3791</v>
      </c>
      <c r="BC5" s="8">
        <v>1100</v>
      </c>
      <c r="BE5" s="8">
        <v>14792</v>
      </c>
    </row>
    <row r="6" spans="1:59" x14ac:dyDescent="0.25">
      <c r="A6" s="8">
        <v>125791</v>
      </c>
      <c r="C6" s="8">
        <v>23700</v>
      </c>
      <c r="I6" s="8">
        <v>820000</v>
      </c>
      <c r="M6" s="8">
        <v>152400</v>
      </c>
      <c r="O6" s="8">
        <v>464</v>
      </c>
      <c r="Q6">
        <f>SUM(Q1:Q3)</f>
        <v>1200</v>
      </c>
      <c r="U6" s="8">
        <v>257</v>
      </c>
      <c r="W6" s="8">
        <v>978</v>
      </c>
      <c r="Y6" s="8">
        <v>1402</v>
      </c>
      <c r="AA6" s="8">
        <v>2231</v>
      </c>
      <c r="AC6" s="8">
        <v>15000</v>
      </c>
      <c r="AE6" s="8">
        <v>3324</v>
      </c>
      <c r="AG6" s="8">
        <v>1400</v>
      </c>
      <c r="AI6" s="8">
        <v>5801</v>
      </c>
      <c r="AO6" s="8">
        <v>67300</v>
      </c>
      <c r="AQ6" s="8">
        <v>288</v>
      </c>
      <c r="AS6" s="8">
        <v>6631</v>
      </c>
      <c r="AW6" s="8">
        <v>1000</v>
      </c>
      <c r="BA6" s="8">
        <v>1200</v>
      </c>
      <c r="BE6" s="8">
        <v>127100</v>
      </c>
    </row>
    <row r="7" spans="1:59" x14ac:dyDescent="0.25">
      <c r="A7" s="8">
        <v>90974</v>
      </c>
      <c r="C7" s="8">
        <v>36000</v>
      </c>
      <c r="I7" s="8">
        <v>53000</v>
      </c>
      <c r="K7">
        <f>SUM(K1:K4)</f>
        <v>248600</v>
      </c>
      <c r="M7" s="8">
        <v>40300</v>
      </c>
      <c r="O7" s="8">
        <v>2139</v>
      </c>
      <c r="U7" s="8">
        <v>715</v>
      </c>
      <c r="W7" s="8">
        <v>291</v>
      </c>
      <c r="Y7" s="8">
        <v>1402</v>
      </c>
      <c r="AA7" s="8">
        <v>4296</v>
      </c>
      <c r="AC7" s="8">
        <v>1600</v>
      </c>
      <c r="AE7" s="8">
        <v>2553</v>
      </c>
      <c r="AG7" s="8">
        <v>110</v>
      </c>
      <c r="AI7" s="8">
        <v>5801</v>
      </c>
      <c r="AO7" s="8">
        <v>27000</v>
      </c>
      <c r="AQ7" s="8">
        <v>288</v>
      </c>
      <c r="AS7" s="8">
        <v>626</v>
      </c>
      <c r="AU7">
        <f>SUM(AU1:AU4)</f>
        <v>28106</v>
      </c>
      <c r="AW7" s="8">
        <v>900</v>
      </c>
      <c r="BA7" s="8">
        <v>2765</v>
      </c>
      <c r="BE7" s="8">
        <v>577</v>
      </c>
    </row>
    <row r="8" spans="1:59" x14ac:dyDescent="0.25">
      <c r="A8" s="8">
        <v>7119</v>
      </c>
      <c r="C8" s="8">
        <v>122000</v>
      </c>
      <c r="I8" s="8">
        <v>180000</v>
      </c>
      <c r="O8" s="8">
        <v>1201</v>
      </c>
      <c r="U8" s="8">
        <v>2410</v>
      </c>
      <c r="W8" s="8">
        <v>220</v>
      </c>
      <c r="Y8" s="8">
        <v>1367</v>
      </c>
      <c r="AA8" s="8">
        <v>1827</v>
      </c>
      <c r="AC8" s="8">
        <v>75</v>
      </c>
      <c r="AE8" s="8">
        <v>4044</v>
      </c>
      <c r="AG8" s="8">
        <v>4752</v>
      </c>
      <c r="AI8" s="8">
        <v>1211</v>
      </c>
      <c r="AQ8" s="8">
        <v>2846</v>
      </c>
      <c r="AS8" s="8">
        <v>6774</v>
      </c>
      <c r="AW8" s="8">
        <v>3000</v>
      </c>
      <c r="BA8" s="8">
        <v>1976</v>
      </c>
      <c r="BC8">
        <f>SUM(BC1:BC5)</f>
        <v>6403</v>
      </c>
      <c r="BE8" s="8">
        <v>2211</v>
      </c>
    </row>
    <row r="9" spans="1:59" x14ac:dyDescent="0.25">
      <c r="A9" s="8">
        <v>3457</v>
      </c>
      <c r="C9" s="8">
        <v>93000</v>
      </c>
      <c r="I9" s="8">
        <v>166000</v>
      </c>
      <c r="O9" s="8">
        <v>2310</v>
      </c>
      <c r="U9" s="8">
        <v>4124</v>
      </c>
      <c r="W9" s="8">
        <v>911</v>
      </c>
      <c r="Y9" s="8">
        <v>915</v>
      </c>
      <c r="AA9" s="8">
        <v>2623</v>
      </c>
      <c r="AC9" s="8">
        <v>75</v>
      </c>
      <c r="AE9" s="8">
        <v>949</v>
      </c>
      <c r="AG9" s="8">
        <v>4815</v>
      </c>
      <c r="AI9" s="8">
        <v>10509</v>
      </c>
      <c r="AQ9" s="8">
        <v>282</v>
      </c>
      <c r="AS9" s="8">
        <v>1000</v>
      </c>
      <c r="AW9" s="8">
        <v>726</v>
      </c>
      <c r="BA9" s="8">
        <v>736</v>
      </c>
      <c r="BE9" s="8">
        <v>4000</v>
      </c>
    </row>
    <row r="10" spans="1:59" x14ac:dyDescent="0.25">
      <c r="A10" s="8">
        <v>79000</v>
      </c>
      <c r="C10" s="8">
        <v>868000</v>
      </c>
      <c r="I10" s="8">
        <v>565000</v>
      </c>
      <c r="O10" s="8">
        <v>506</v>
      </c>
      <c r="U10" s="8">
        <v>700</v>
      </c>
      <c r="W10" s="8">
        <v>1581</v>
      </c>
      <c r="Y10" s="8">
        <v>915</v>
      </c>
      <c r="AA10" s="8">
        <v>2751</v>
      </c>
      <c r="AC10" s="8">
        <v>75</v>
      </c>
      <c r="AE10" s="8">
        <v>13335</v>
      </c>
      <c r="AG10" s="8">
        <v>4815</v>
      </c>
      <c r="AI10" s="8">
        <v>10509</v>
      </c>
      <c r="AQ10" s="8">
        <v>16376</v>
      </c>
      <c r="AS10" s="8">
        <v>2741</v>
      </c>
      <c r="AW10" s="8">
        <v>3000</v>
      </c>
      <c r="BA10" s="8">
        <v>1108</v>
      </c>
      <c r="BE10" s="8">
        <v>4695</v>
      </c>
    </row>
    <row r="11" spans="1:59" x14ac:dyDescent="0.25">
      <c r="A11" s="8">
        <v>19200</v>
      </c>
      <c r="C11" s="8">
        <v>98500</v>
      </c>
      <c r="I11" s="8">
        <v>71000</v>
      </c>
      <c r="M11">
        <f>SUM(M1:M7)</f>
        <v>415800</v>
      </c>
      <c r="O11" s="8">
        <v>3226</v>
      </c>
      <c r="U11" s="8">
        <v>16700</v>
      </c>
      <c r="W11" s="8">
        <v>336</v>
      </c>
      <c r="Y11" s="8">
        <v>1287</v>
      </c>
      <c r="AA11" s="8">
        <v>2359</v>
      </c>
      <c r="AC11" s="8">
        <v>333</v>
      </c>
      <c r="AE11" s="8">
        <v>18924</v>
      </c>
      <c r="AG11" s="8">
        <v>4815</v>
      </c>
      <c r="AI11" s="8">
        <v>10509</v>
      </c>
      <c r="AO11">
        <f>SUM(AO1:AO7)</f>
        <v>336558</v>
      </c>
      <c r="AQ11" s="8">
        <v>16376</v>
      </c>
      <c r="AS11" s="8">
        <v>1670</v>
      </c>
      <c r="AW11" s="8">
        <v>3000</v>
      </c>
      <c r="BA11" s="8">
        <v>722</v>
      </c>
      <c r="BE11" s="8">
        <v>4695</v>
      </c>
    </row>
    <row r="12" spans="1:59" x14ac:dyDescent="0.25">
      <c r="A12" s="8">
        <v>1500</v>
      </c>
      <c r="C12" s="8">
        <v>29000</v>
      </c>
      <c r="I12" s="8">
        <v>300</v>
      </c>
      <c r="O12" s="8">
        <v>1848</v>
      </c>
      <c r="W12" s="8">
        <v>1132</v>
      </c>
      <c r="Y12" s="8">
        <v>1287</v>
      </c>
      <c r="AA12" s="8">
        <v>1779</v>
      </c>
      <c r="AC12" s="8">
        <v>333</v>
      </c>
      <c r="AE12" s="8">
        <v>18924</v>
      </c>
      <c r="AG12" s="8">
        <v>4815</v>
      </c>
      <c r="AI12" s="8">
        <v>5143</v>
      </c>
      <c r="AQ12" s="8">
        <v>16376</v>
      </c>
      <c r="AS12" s="8">
        <v>1400</v>
      </c>
      <c r="AW12" s="8">
        <v>61200</v>
      </c>
      <c r="BA12" s="8">
        <v>6413</v>
      </c>
      <c r="BE12" s="8">
        <v>4559</v>
      </c>
    </row>
    <row r="13" spans="1:59" x14ac:dyDescent="0.25">
      <c r="A13" s="8">
        <v>9800</v>
      </c>
      <c r="C13" s="8">
        <v>126000</v>
      </c>
      <c r="I13" s="8">
        <v>15000</v>
      </c>
      <c r="O13" s="8">
        <v>23497</v>
      </c>
      <c r="W13" s="8">
        <v>1440</v>
      </c>
      <c r="Y13" s="8">
        <v>1287</v>
      </c>
      <c r="AA13" s="8">
        <v>1331</v>
      </c>
      <c r="AC13" s="8">
        <v>754</v>
      </c>
      <c r="AE13" s="8">
        <v>12345</v>
      </c>
      <c r="AG13" s="8">
        <v>4815</v>
      </c>
      <c r="AI13" s="8">
        <v>5143</v>
      </c>
      <c r="AQ13" s="8">
        <v>16376</v>
      </c>
      <c r="AS13" s="8">
        <v>1762</v>
      </c>
      <c r="BA13" s="8">
        <v>17686</v>
      </c>
      <c r="BE13" s="8">
        <v>4559</v>
      </c>
    </row>
    <row r="14" spans="1:59" x14ac:dyDescent="0.25">
      <c r="A14" s="8">
        <v>49000</v>
      </c>
      <c r="C14" s="8">
        <v>33300</v>
      </c>
      <c r="I14" s="8">
        <v>200</v>
      </c>
      <c r="O14" s="8">
        <v>475</v>
      </c>
      <c r="W14" s="8">
        <v>4705</v>
      </c>
      <c r="Y14" s="8">
        <v>393</v>
      </c>
      <c r="AA14" s="8">
        <v>1147</v>
      </c>
      <c r="AC14" s="8">
        <v>93</v>
      </c>
      <c r="AE14" s="8">
        <v>12345</v>
      </c>
      <c r="AG14" s="8">
        <v>4580</v>
      </c>
      <c r="AI14" s="8">
        <v>1996</v>
      </c>
      <c r="AQ14" s="8">
        <v>790</v>
      </c>
      <c r="AS14" s="8">
        <v>500</v>
      </c>
      <c r="AW14">
        <f>SUM(AW1:AW12)</f>
        <v>89474</v>
      </c>
      <c r="BA14" s="8">
        <v>7764</v>
      </c>
      <c r="BE14" s="8">
        <v>5013</v>
      </c>
    </row>
    <row r="15" spans="1:59" x14ac:dyDescent="0.25">
      <c r="A15" s="8">
        <v>15000</v>
      </c>
      <c r="C15" s="8">
        <v>49200</v>
      </c>
      <c r="I15" s="8">
        <v>115492</v>
      </c>
      <c r="O15" s="8">
        <v>1993</v>
      </c>
      <c r="U15">
        <f>SUM(U1:U11)</f>
        <v>27867</v>
      </c>
      <c r="W15" s="8">
        <v>1496</v>
      </c>
      <c r="Y15" s="8">
        <v>1008</v>
      </c>
      <c r="AA15" s="8">
        <v>1932</v>
      </c>
      <c r="AC15" s="8">
        <v>421</v>
      </c>
      <c r="AE15" s="8">
        <v>15306</v>
      </c>
      <c r="AG15" s="8">
        <v>4580</v>
      </c>
      <c r="AI15" s="8">
        <v>1996</v>
      </c>
      <c r="AQ15" s="8">
        <v>25</v>
      </c>
      <c r="AS15" s="8">
        <v>715</v>
      </c>
      <c r="BA15" s="8">
        <v>11584</v>
      </c>
      <c r="BE15" s="8">
        <v>5013</v>
      </c>
    </row>
    <row r="16" spans="1:59" x14ac:dyDescent="0.25">
      <c r="A16" s="8">
        <v>2000</v>
      </c>
      <c r="C16" s="8">
        <v>80700</v>
      </c>
      <c r="I16" s="8">
        <v>1000</v>
      </c>
      <c r="O16" s="8">
        <v>1888</v>
      </c>
      <c r="W16" s="8">
        <v>1638</v>
      </c>
      <c r="Y16" s="8">
        <v>287</v>
      </c>
      <c r="AA16" s="8">
        <v>2450</v>
      </c>
      <c r="AC16" s="8">
        <v>1458</v>
      </c>
      <c r="AE16" s="8">
        <v>15306</v>
      </c>
      <c r="AG16" s="8">
        <v>4580</v>
      </c>
      <c r="AI16" s="8">
        <v>1996</v>
      </c>
      <c r="AQ16" s="8">
        <v>300</v>
      </c>
      <c r="AS16" s="8">
        <v>1652</v>
      </c>
      <c r="BA16" s="8">
        <v>14168</v>
      </c>
      <c r="BE16" s="8">
        <v>3006</v>
      </c>
    </row>
    <row r="17" spans="1:57" x14ac:dyDescent="0.25">
      <c r="A17" s="8">
        <v>2000</v>
      </c>
      <c r="C17" s="8">
        <v>150000</v>
      </c>
      <c r="I17" s="8">
        <v>2000</v>
      </c>
      <c r="O17" s="8">
        <v>720</v>
      </c>
      <c r="W17" s="8">
        <v>600</v>
      </c>
      <c r="Y17" s="8">
        <v>933</v>
      </c>
      <c r="AA17" s="8">
        <v>1725</v>
      </c>
      <c r="AC17" s="8">
        <v>200</v>
      </c>
      <c r="AE17" s="8">
        <v>11518</v>
      </c>
      <c r="AG17" s="8">
        <v>4580</v>
      </c>
      <c r="AI17" s="8">
        <v>5480</v>
      </c>
      <c r="AQ17" s="8">
        <v>571</v>
      </c>
      <c r="AS17" s="8">
        <v>285</v>
      </c>
      <c r="BA17" s="8">
        <v>621</v>
      </c>
      <c r="BE17" s="8">
        <v>1320</v>
      </c>
    </row>
    <row r="18" spans="1:57" x14ac:dyDescent="0.25">
      <c r="A18" s="8">
        <v>3000</v>
      </c>
      <c r="C18" s="8">
        <v>42100</v>
      </c>
      <c r="I18" s="8">
        <v>195000</v>
      </c>
      <c r="O18" s="8">
        <v>770</v>
      </c>
      <c r="W18" s="8">
        <v>715</v>
      </c>
      <c r="Y18" s="8">
        <v>933</v>
      </c>
      <c r="AA18" s="8">
        <v>2513</v>
      </c>
      <c r="AC18" s="8">
        <v>2117</v>
      </c>
      <c r="AE18" s="8">
        <v>13720</v>
      </c>
      <c r="AG18" s="8">
        <v>4580</v>
      </c>
      <c r="AI18" s="8">
        <v>22300</v>
      </c>
      <c r="AQ18" s="8">
        <v>2394</v>
      </c>
      <c r="AS18" s="8">
        <v>703</v>
      </c>
      <c r="BA18" s="8">
        <v>682</v>
      </c>
      <c r="BE18" s="8">
        <v>1320</v>
      </c>
    </row>
    <row r="19" spans="1:57" x14ac:dyDescent="0.25">
      <c r="A19" s="8">
        <v>4000</v>
      </c>
      <c r="C19" s="8">
        <v>207200</v>
      </c>
      <c r="I19" s="8">
        <v>837900</v>
      </c>
      <c r="O19" s="8">
        <v>702</v>
      </c>
      <c r="W19" s="8">
        <v>800</v>
      </c>
      <c r="Y19" s="8">
        <v>333</v>
      </c>
      <c r="AA19" s="8">
        <v>2119</v>
      </c>
      <c r="AC19" s="8">
        <v>1174</v>
      </c>
      <c r="AE19" s="8">
        <v>3372</v>
      </c>
      <c r="AG19" s="8">
        <v>1351</v>
      </c>
      <c r="AI19" s="8">
        <v>1100</v>
      </c>
      <c r="AQ19" s="8">
        <v>46485</v>
      </c>
      <c r="AS19" s="8">
        <v>1285</v>
      </c>
      <c r="BA19" s="8">
        <v>3119</v>
      </c>
      <c r="BE19" s="8">
        <v>2100</v>
      </c>
    </row>
    <row r="20" spans="1:57" x14ac:dyDescent="0.25">
      <c r="A20" s="8">
        <v>16000</v>
      </c>
      <c r="C20" s="8">
        <v>238000</v>
      </c>
      <c r="O20" s="8">
        <v>11966</v>
      </c>
      <c r="W20" s="8">
        <v>800</v>
      </c>
      <c r="Y20" s="8">
        <v>333</v>
      </c>
      <c r="AA20" s="8">
        <v>1377</v>
      </c>
      <c r="AC20" s="8">
        <v>575</v>
      </c>
      <c r="AE20" s="8">
        <v>80600</v>
      </c>
      <c r="AG20" s="8">
        <v>1351</v>
      </c>
      <c r="AI20" s="8">
        <v>16125</v>
      </c>
      <c r="AQ20" s="8">
        <v>8191</v>
      </c>
      <c r="AS20" s="8">
        <v>5774</v>
      </c>
      <c r="BA20" s="8">
        <v>2184</v>
      </c>
      <c r="BE20" s="8">
        <v>2000</v>
      </c>
    </row>
    <row r="21" spans="1:57" x14ac:dyDescent="0.25">
      <c r="A21" s="8">
        <v>10000</v>
      </c>
      <c r="C21" s="8">
        <v>39000</v>
      </c>
      <c r="O21" s="8">
        <v>3853</v>
      </c>
      <c r="W21" s="8">
        <v>600</v>
      </c>
      <c r="Y21" s="8">
        <v>774</v>
      </c>
      <c r="AA21" s="8">
        <v>3114</v>
      </c>
      <c r="AC21" s="8">
        <v>600</v>
      </c>
      <c r="AE21" s="8">
        <v>25600</v>
      </c>
      <c r="AG21" s="8">
        <v>1351</v>
      </c>
      <c r="AI21" s="8">
        <v>840</v>
      </c>
      <c r="AQ21" s="8">
        <v>800</v>
      </c>
      <c r="AS21" s="8">
        <v>1149</v>
      </c>
      <c r="BA21" s="8">
        <v>1568</v>
      </c>
      <c r="BE21" s="8">
        <v>2500</v>
      </c>
    </row>
    <row r="22" spans="1:57" x14ac:dyDescent="0.25">
      <c r="A22" s="8">
        <v>1400</v>
      </c>
      <c r="C22" s="8">
        <v>63000</v>
      </c>
      <c r="I22">
        <f>SUM(I1:I19)</f>
        <v>3563818</v>
      </c>
      <c r="O22" s="8">
        <v>17872</v>
      </c>
      <c r="W22" s="8">
        <v>611</v>
      </c>
      <c r="Y22" s="8">
        <v>774</v>
      </c>
      <c r="AA22" s="8">
        <v>2209</v>
      </c>
      <c r="AC22" s="8">
        <v>85</v>
      </c>
      <c r="AE22" s="8">
        <v>25600</v>
      </c>
      <c r="AI22" s="8">
        <v>5917</v>
      </c>
      <c r="AQ22" s="8">
        <v>2559</v>
      </c>
      <c r="AS22" s="8">
        <v>24348</v>
      </c>
      <c r="BA22" s="8">
        <v>3422</v>
      </c>
      <c r="BE22" s="8">
        <v>7600</v>
      </c>
    </row>
    <row r="23" spans="1:57" x14ac:dyDescent="0.25">
      <c r="A23" s="8">
        <v>15000</v>
      </c>
      <c r="C23" s="8">
        <v>8000</v>
      </c>
      <c r="O23" s="8">
        <v>125500</v>
      </c>
      <c r="W23" s="8">
        <v>3320</v>
      </c>
      <c r="Y23" s="8">
        <v>1200</v>
      </c>
      <c r="AA23" s="8">
        <v>1909</v>
      </c>
      <c r="AC23" s="8">
        <v>286</v>
      </c>
      <c r="AE23" s="8">
        <v>25600</v>
      </c>
      <c r="AI23" s="8">
        <v>5917</v>
      </c>
      <c r="AQ23" s="8">
        <v>5331</v>
      </c>
      <c r="AS23" s="8">
        <v>21476</v>
      </c>
      <c r="BA23" s="8">
        <v>809</v>
      </c>
      <c r="BE23" s="8">
        <v>17000</v>
      </c>
    </row>
    <row r="24" spans="1:57" x14ac:dyDescent="0.25">
      <c r="A24" s="8">
        <v>1000</v>
      </c>
      <c r="C24" s="8">
        <v>275400</v>
      </c>
      <c r="O24" s="8">
        <v>1439</v>
      </c>
      <c r="W24" s="8">
        <v>155</v>
      </c>
      <c r="Y24" s="8">
        <v>866</v>
      </c>
      <c r="AA24" s="8">
        <v>1152</v>
      </c>
      <c r="AC24" s="8">
        <v>3138</v>
      </c>
      <c r="AE24" s="8">
        <v>25600</v>
      </c>
      <c r="AI24" s="8">
        <v>5810</v>
      </c>
      <c r="AQ24" s="8">
        <v>6957</v>
      </c>
      <c r="AS24" s="8">
        <v>39912</v>
      </c>
      <c r="BA24" s="8">
        <v>3485</v>
      </c>
      <c r="BE24" s="8">
        <v>4000</v>
      </c>
    </row>
    <row r="25" spans="1:57" x14ac:dyDescent="0.25">
      <c r="A25" s="8">
        <v>2000</v>
      </c>
      <c r="C25" s="8">
        <v>135600</v>
      </c>
      <c r="O25" s="8">
        <v>4000</v>
      </c>
      <c r="W25" s="8">
        <v>717</v>
      </c>
      <c r="Y25" s="8">
        <v>866</v>
      </c>
      <c r="AA25" s="8">
        <v>1154</v>
      </c>
      <c r="AC25" s="8">
        <v>317</v>
      </c>
      <c r="AE25" s="8">
        <v>25600</v>
      </c>
      <c r="AG25">
        <f>SUM(AG1:AG21)</f>
        <v>72575</v>
      </c>
      <c r="AI25" s="8">
        <v>5810</v>
      </c>
      <c r="AQ25" s="8">
        <v>22000</v>
      </c>
      <c r="AS25" s="8">
        <v>3840</v>
      </c>
      <c r="BA25" s="8">
        <v>2778</v>
      </c>
      <c r="BE25" s="8">
        <v>4000</v>
      </c>
    </row>
    <row r="26" spans="1:57" x14ac:dyDescent="0.25">
      <c r="A26" s="8">
        <v>36000</v>
      </c>
      <c r="C26" s="8">
        <v>34000</v>
      </c>
      <c r="O26" s="8">
        <v>44900</v>
      </c>
      <c r="W26" s="8">
        <v>517</v>
      </c>
      <c r="Y26" s="8">
        <v>2090</v>
      </c>
      <c r="AA26" s="8">
        <v>1551</v>
      </c>
      <c r="AC26" s="8">
        <v>1000</v>
      </c>
      <c r="AE26" s="8">
        <v>8125</v>
      </c>
      <c r="AQ26" s="8">
        <v>22000</v>
      </c>
      <c r="AS26" s="8">
        <v>5376</v>
      </c>
      <c r="BA26" s="8">
        <v>1076</v>
      </c>
      <c r="BE26" s="8">
        <v>4000</v>
      </c>
    </row>
    <row r="27" spans="1:57" x14ac:dyDescent="0.25">
      <c r="A27" s="8">
        <v>14000</v>
      </c>
      <c r="C27" s="8">
        <v>27800</v>
      </c>
      <c r="O27" s="8">
        <v>53000</v>
      </c>
      <c r="W27" s="8">
        <v>3928</v>
      </c>
      <c r="Y27" s="8">
        <v>427</v>
      </c>
      <c r="AA27" s="8">
        <v>1712</v>
      </c>
      <c r="AC27" s="8">
        <v>1020</v>
      </c>
      <c r="AE27" s="8">
        <v>8125</v>
      </c>
      <c r="AQ27" s="8">
        <v>22000</v>
      </c>
      <c r="AS27" s="8">
        <v>4972</v>
      </c>
      <c r="BA27" s="8">
        <v>761</v>
      </c>
      <c r="BE27" s="8">
        <v>5300</v>
      </c>
    </row>
    <row r="28" spans="1:57" x14ac:dyDescent="0.25">
      <c r="A28" s="8">
        <v>47000</v>
      </c>
      <c r="C28" s="8">
        <v>13000</v>
      </c>
      <c r="O28" s="8">
        <v>42391</v>
      </c>
      <c r="W28" s="8">
        <v>2645</v>
      </c>
      <c r="Y28" s="8">
        <v>1177</v>
      </c>
      <c r="AA28" s="8">
        <v>1191</v>
      </c>
      <c r="AC28" s="8">
        <v>780</v>
      </c>
      <c r="AE28" s="8">
        <v>12700</v>
      </c>
      <c r="AI28">
        <f>SUM(AI1:AI25)</f>
        <v>146219</v>
      </c>
      <c r="AQ28" s="8">
        <v>22000</v>
      </c>
      <c r="AS28" s="8">
        <v>1325</v>
      </c>
      <c r="BA28" s="8">
        <v>248</v>
      </c>
      <c r="BE28" s="8">
        <v>2100</v>
      </c>
    </row>
    <row r="29" spans="1:57" x14ac:dyDescent="0.25">
      <c r="A29" s="8">
        <v>84100</v>
      </c>
      <c r="C29" s="8">
        <v>14800</v>
      </c>
      <c r="O29" s="8">
        <v>36011</v>
      </c>
      <c r="W29" s="8">
        <v>3119</v>
      </c>
      <c r="Y29" s="8">
        <v>1177</v>
      </c>
      <c r="AA29" s="8">
        <v>2209</v>
      </c>
      <c r="AC29" s="8">
        <v>800</v>
      </c>
      <c r="AE29" s="8">
        <v>12700</v>
      </c>
      <c r="AQ29" s="8">
        <v>22000</v>
      </c>
      <c r="AS29" s="8">
        <v>700</v>
      </c>
      <c r="BA29" s="8">
        <v>256</v>
      </c>
      <c r="BE29" s="8">
        <v>4700</v>
      </c>
    </row>
    <row r="30" spans="1:57" x14ac:dyDescent="0.25">
      <c r="A30" s="8">
        <v>8000</v>
      </c>
      <c r="C30" s="8">
        <v>26600</v>
      </c>
      <c r="O30" s="8">
        <v>2339</v>
      </c>
      <c r="W30" s="8">
        <v>459</v>
      </c>
      <c r="Y30" s="8">
        <v>1073</v>
      </c>
      <c r="AA30" s="8">
        <v>2864</v>
      </c>
      <c r="AC30" s="8">
        <v>574</v>
      </c>
      <c r="AE30" s="8">
        <v>12700</v>
      </c>
      <c r="AQ30" s="8">
        <v>2690</v>
      </c>
      <c r="AS30" s="8">
        <v>3650</v>
      </c>
      <c r="BA30" s="8">
        <v>900</v>
      </c>
      <c r="BE30" s="8">
        <v>14000</v>
      </c>
    </row>
    <row r="31" spans="1:57" x14ac:dyDescent="0.25">
      <c r="A31" s="8">
        <v>5172</v>
      </c>
      <c r="C31" s="8">
        <v>88000</v>
      </c>
      <c r="O31" s="8">
        <v>81634</v>
      </c>
      <c r="W31" s="8">
        <v>1200</v>
      </c>
      <c r="Y31" s="8">
        <v>1073</v>
      </c>
      <c r="AA31" s="8">
        <v>1839</v>
      </c>
      <c r="AC31" s="8">
        <v>2100</v>
      </c>
      <c r="AE31" s="8">
        <v>2284</v>
      </c>
      <c r="AQ31" s="8">
        <v>2900</v>
      </c>
      <c r="AS31" s="8">
        <v>11000</v>
      </c>
      <c r="BA31" s="8">
        <v>194</v>
      </c>
      <c r="BE31" s="8">
        <v>3800</v>
      </c>
    </row>
    <row r="32" spans="1:57" x14ac:dyDescent="0.25">
      <c r="A32" s="8">
        <v>46000</v>
      </c>
      <c r="C32" s="8">
        <v>133000</v>
      </c>
      <c r="O32" s="8">
        <v>19243</v>
      </c>
      <c r="W32" s="8">
        <v>21184</v>
      </c>
      <c r="Y32" s="8">
        <v>1157</v>
      </c>
      <c r="AA32" s="8">
        <v>1473</v>
      </c>
      <c r="AC32" s="8">
        <v>226</v>
      </c>
      <c r="AE32" s="8">
        <v>40900</v>
      </c>
      <c r="AQ32" s="8">
        <v>7566</v>
      </c>
      <c r="AS32" s="8">
        <v>3522</v>
      </c>
      <c r="BA32" s="8">
        <v>201</v>
      </c>
      <c r="BE32" s="8">
        <v>3356</v>
      </c>
    </row>
    <row r="33" spans="1:57" x14ac:dyDescent="0.25">
      <c r="A33" s="8">
        <v>26000</v>
      </c>
      <c r="C33" s="8">
        <v>132700</v>
      </c>
      <c r="O33" s="8">
        <v>2105</v>
      </c>
      <c r="W33" s="8">
        <v>17667</v>
      </c>
      <c r="Y33" s="8">
        <v>1157</v>
      </c>
      <c r="AA33" s="8">
        <v>450</v>
      </c>
      <c r="AC33" s="8">
        <v>2000</v>
      </c>
      <c r="AE33" s="8">
        <v>40900</v>
      </c>
      <c r="AQ33" s="8">
        <v>1000</v>
      </c>
      <c r="AS33" s="8">
        <v>3522</v>
      </c>
      <c r="BA33" s="8">
        <v>175</v>
      </c>
      <c r="BE33" s="8">
        <v>200</v>
      </c>
    </row>
    <row r="34" spans="1:57" x14ac:dyDescent="0.25">
      <c r="A34" s="8">
        <v>14000</v>
      </c>
      <c r="O34" s="8">
        <v>1000</v>
      </c>
      <c r="W34" s="8">
        <v>1200</v>
      </c>
      <c r="Y34" s="8">
        <v>1157</v>
      </c>
      <c r="AA34" s="8">
        <v>2625</v>
      </c>
      <c r="AC34" s="8">
        <v>2500</v>
      </c>
      <c r="AE34" s="8">
        <v>40900</v>
      </c>
      <c r="AQ34" s="8">
        <v>800</v>
      </c>
      <c r="AS34" s="8">
        <v>3000</v>
      </c>
      <c r="BA34" s="8">
        <v>1295</v>
      </c>
      <c r="BE34" s="8">
        <v>54000</v>
      </c>
    </row>
    <row r="35" spans="1:57" x14ac:dyDescent="0.25">
      <c r="A35" s="8">
        <v>4000</v>
      </c>
      <c r="C35">
        <f>SUM(C1:C33)</f>
        <v>3416268</v>
      </c>
      <c r="O35" s="8">
        <v>140800</v>
      </c>
      <c r="W35" s="8">
        <v>3205</v>
      </c>
      <c r="Y35" s="8">
        <v>1157</v>
      </c>
      <c r="AA35" s="8">
        <v>2151</v>
      </c>
      <c r="AC35" s="8">
        <v>170</v>
      </c>
      <c r="AE35" s="8">
        <v>40900</v>
      </c>
      <c r="AQ35" s="8">
        <v>500</v>
      </c>
      <c r="AS35" s="8">
        <v>2400</v>
      </c>
      <c r="BA35" s="8">
        <v>342</v>
      </c>
      <c r="BE35" s="8">
        <v>54000</v>
      </c>
    </row>
    <row r="36" spans="1:57" x14ac:dyDescent="0.25">
      <c r="A36" s="8">
        <v>28000</v>
      </c>
      <c r="O36" s="8">
        <v>256300</v>
      </c>
      <c r="W36" s="8">
        <v>2060</v>
      </c>
      <c r="Y36" s="8">
        <v>920</v>
      </c>
      <c r="AA36" s="8">
        <v>2417</v>
      </c>
      <c r="AC36" s="8">
        <v>1600</v>
      </c>
      <c r="AE36" s="8">
        <v>40900</v>
      </c>
      <c r="AQ36" s="8">
        <v>14900</v>
      </c>
      <c r="AS36" s="8">
        <v>1660</v>
      </c>
      <c r="BA36" s="8">
        <v>2047</v>
      </c>
      <c r="BE36" s="8">
        <v>3407</v>
      </c>
    </row>
    <row r="37" spans="1:57" x14ac:dyDescent="0.25">
      <c r="A37" s="8">
        <v>3000</v>
      </c>
      <c r="O37" s="8">
        <v>3200</v>
      </c>
      <c r="W37" s="8">
        <v>5424</v>
      </c>
      <c r="Y37" s="8">
        <v>920</v>
      </c>
      <c r="AA37" s="8">
        <v>7603</v>
      </c>
      <c r="AC37" s="8">
        <v>2982</v>
      </c>
      <c r="AE37" s="8">
        <v>5858</v>
      </c>
      <c r="AQ37" s="8">
        <v>5162</v>
      </c>
      <c r="BA37" s="8">
        <v>4637</v>
      </c>
      <c r="BE37" s="8">
        <v>3000</v>
      </c>
    </row>
    <row r="38" spans="1:57" x14ac:dyDescent="0.25">
      <c r="A38" s="8">
        <v>41700</v>
      </c>
      <c r="O38" s="8">
        <v>3200</v>
      </c>
      <c r="W38" s="8">
        <v>2550</v>
      </c>
      <c r="Y38" s="8">
        <v>920</v>
      </c>
      <c r="AA38" s="8">
        <v>3750</v>
      </c>
      <c r="AE38" s="8">
        <v>42000</v>
      </c>
      <c r="AQ38" s="8">
        <v>5162</v>
      </c>
      <c r="BA38" s="8">
        <v>450</v>
      </c>
      <c r="BE38" s="8">
        <v>3000</v>
      </c>
    </row>
    <row r="39" spans="1:57" x14ac:dyDescent="0.25">
      <c r="A39" s="8">
        <v>3000</v>
      </c>
      <c r="O39" s="8">
        <v>7600</v>
      </c>
      <c r="W39" s="8">
        <v>3360</v>
      </c>
      <c r="Y39" s="8">
        <v>676</v>
      </c>
      <c r="AA39" s="8">
        <v>3750</v>
      </c>
      <c r="AE39" s="8">
        <v>42000</v>
      </c>
      <c r="AQ39" s="8">
        <v>1180</v>
      </c>
      <c r="AS39">
        <f>SUM(AS1:AS36)</f>
        <v>169888</v>
      </c>
      <c r="BA39" s="8">
        <v>1180</v>
      </c>
      <c r="BE39" s="8">
        <v>3000</v>
      </c>
    </row>
    <row r="40" spans="1:57" x14ac:dyDescent="0.25">
      <c r="A40" s="8">
        <v>16000</v>
      </c>
      <c r="O40" s="8">
        <v>25000</v>
      </c>
      <c r="W40" s="8">
        <v>3375</v>
      </c>
      <c r="Y40" s="8">
        <v>676</v>
      </c>
      <c r="AA40" s="8">
        <v>5070</v>
      </c>
      <c r="AE40" s="8">
        <v>81200</v>
      </c>
      <c r="AQ40" s="8">
        <v>200</v>
      </c>
      <c r="BA40" s="8">
        <v>1156</v>
      </c>
      <c r="BE40" s="8">
        <v>7606</v>
      </c>
    </row>
    <row r="41" spans="1:57" x14ac:dyDescent="0.25">
      <c r="A41" s="8">
        <v>10000</v>
      </c>
      <c r="O41" s="8">
        <v>113376</v>
      </c>
      <c r="W41" s="8">
        <v>2596</v>
      </c>
      <c r="Y41" s="8">
        <v>676</v>
      </c>
      <c r="AA41" s="8">
        <v>5070</v>
      </c>
      <c r="AC41">
        <f>SUM(AC1:AC37)</f>
        <v>59129</v>
      </c>
      <c r="AE41" s="8">
        <v>81200</v>
      </c>
      <c r="AQ41" s="8">
        <v>2000</v>
      </c>
      <c r="BA41" s="8">
        <v>2263</v>
      </c>
      <c r="BE41" s="8">
        <v>3000</v>
      </c>
    </row>
    <row r="42" spans="1:57" x14ac:dyDescent="0.25">
      <c r="A42" s="8">
        <v>13000</v>
      </c>
      <c r="O42" s="8">
        <v>15100</v>
      </c>
      <c r="W42" s="8">
        <v>1325</v>
      </c>
      <c r="Y42" s="8">
        <v>991</v>
      </c>
      <c r="AA42" s="8">
        <v>2902</v>
      </c>
      <c r="AE42" s="8">
        <v>81200</v>
      </c>
      <c r="AQ42" s="8">
        <v>21000</v>
      </c>
      <c r="BA42" s="8">
        <v>6968</v>
      </c>
      <c r="BE42" s="8">
        <v>4700</v>
      </c>
    </row>
    <row r="43" spans="1:57" x14ac:dyDescent="0.25">
      <c r="A43" s="8">
        <v>53500</v>
      </c>
      <c r="O43" s="8">
        <v>4800</v>
      </c>
      <c r="W43" s="8">
        <v>598</v>
      </c>
      <c r="Y43" s="8">
        <v>991</v>
      </c>
      <c r="AA43" s="8">
        <v>2390</v>
      </c>
      <c r="AE43" s="8">
        <v>81200</v>
      </c>
      <c r="AQ43" s="8">
        <v>15900</v>
      </c>
      <c r="BA43" s="8">
        <v>3417</v>
      </c>
      <c r="BE43" s="8">
        <v>2634</v>
      </c>
    </row>
    <row r="44" spans="1:57" x14ac:dyDescent="0.25">
      <c r="A44" s="8">
        <v>59600</v>
      </c>
      <c r="O44" s="8">
        <v>55900</v>
      </c>
      <c r="W44" s="8">
        <v>1170</v>
      </c>
      <c r="Y44" s="8">
        <v>991</v>
      </c>
      <c r="AA44" s="8">
        <v>2390</v>
      </c>
      <c r="AE44" s="8">
        <v>8021</v>
      </c>
      <c r="AQ44" s="8">
        <v>1000</v>
      </c>
      <c r="BA44" s="8">
        <v>1042</v>
      </c>
      <c r="BE44" s="8">
        <v>2634</v>
      </c>
    </row>
    <row r="45" spans="1:57" x14ac:dyDescent="0.25">
      <c r="A45" s="8">
        <v>46000</v>
      </c>
      <c r="O45" s="8">
        <v>700</v>
      </c>
      <c r="W45" s="8">
        <v>437</v>
      </c>
      <c r="Y45" s="8">
        <v>991</v>
      </c>
      <c r="AA45" s="8">
        <v>3560</v>
      </c>
      <c r="AE45" s="8">
        <v>111600</v>
      </c>
      <c r="AQ45" s="8">
        <v>1000</v>
      </c>
      <c r="BA45" s="8">
        <v>1327</v>
      </c>
      <c r="BE45" s="8">
        <v>4000</v>
      </c>
    </row>
    <row r="46" spans="1:57" x14ac:dyDescent="0.25">
      <c r="A46" s="8">
        <v>166000</v>
      </c>
      <c r="O46" s="8">
        <v>2000</v>
      </c>
      <c r="W46" s="8">
        <v>84</v>
      </c>
      <c r="Y46" s="8">
        <v>991</v>
      </c>
      <c r="AA46" s="8">
        <v>6460</v>
      </c>
      <c r="AE46" s="8">
        <v>111600</v>
      </c>
      <c r="AQ46" s="8">
        <v>33200</v>
      </c>
      <c r="BA46" s="8">
        <v>2184</v>
      </c>
      <c r="BE46" s="8">
        <v>200</v>
      </c>
    </row>
    <row r="47" spans="1:57" x14ac:dyDescent="0.25">
      <c r="A47" s="8">
        <v>26000</v>
      </c>
      <c r="O47" s="8">
        <v>600</v>
      </c>
      <c r="W47" s="8">
        <v>625</v>
      </c>
      <c r="Y47" s="8">
        <v>991</v>
      </c>
      <c r="AA47" s="8">
        <v>2559</v>
      </c>
      <c r="AE47" s="8">
        <v>111600</v>
      </c>
      <c r="AQ47" s="8">
        <v>16900</v>
      </c>
      <c r="BA47" s="8">
        <v>1722</v>
      </c>
      <c r="BE47" s="8">
        <v>200</v>
      </c>
    </row>
    <row r="48" spans="1:57" x14ac:dyDescent="0.25">
      <c r="A48" s="8">
        <v>10000</v>
      </c>
      <c r="O48" s="8">
        <v>196700</v>
      </c>
      <c r="W48" s="8">
        <v>15900</v>
      </c>
      <c r="Y48" s="8">
        <v>1735</v>
      </c>
      <c r="AA48" s="8">
        <v>13300</v>
      </c>
      <c r="AE48" s="8">
        <v>111600</v>
      </c>
      <c r="AQ48" s="8">
        <v>16900</v>
      </c>
      <c r="BA48" s="8">
        <v>1097</v>
      </c>
      <c r="BE48" s="8">
        <v>400</v>
      </c>
    </row>
    <row r="49" spans="1:57" x14ac:dyDescent="0.25">
      <c r="A49" s="8">
        <v>300</v>
      </c>
      <c r="O49" s="8">
        <v>3000</v>
      </c>
      <c r="W49" s="8">
        <v>556</v>
      </c>
      <c r="Y49" s="8">
        <v>1735</v>
      </c>
      <c r="AA49" s="8">
        <v>3030</v>
      </c>
      <c r="AE49" s="8">
        <v>111600</v>
      </c>
      <c r="AQ49" s="8">
        <v>16900</v>
      </c>
      <c r="BA49" s="8">
        <v>1298</v>
      </c>
      <c r="BE49" s="8">
        <v>500</v>
      </c>
    </row>
    <row r="50" spans="1:57" x14ac:dyDescent="0.25">
      <c r="A50" s="8">
        <v>300</v>
      </c>
      <c r="O50" s="8">
        <v>2000</v>
      </c>
      <c r="W50" s="8">
        <v>800</v>
      </c>
      <c r="Y50" s="8">
        <v>1735</v>
      </c>
      <c r="AA50" s="8">
        <v>2060</v>
      </c>
      <c r="AE50" s="8">
        <v>111600</v>
      </c>
      <c r="AQ50" s="8">
        <v>7197</v>
      </c>
      <c r="BA50" s="8">
        <v>980</v>
      </c>
      <c r="BE50" s="8">
        <v>2400</v>
      </c>
    </row>
    <row r="51" spans="1:57" x14ac:dyDescent="0.25">
      <c r="A51" s="8">
        <v>200</v>
      </c>
      <c r="O51" s="8">
        <v>200</v>
      </c>
      <c r="W51" s="8">
        <v>655</v>
      </c>
      <c r="Y51" s="8">
        <v>1735</v>
      </c>
      <c r="AA51" s="8">
        <v>2180</v>
      </c>
      <c r="AE51" s="8">
        <v>101700</v>
      </c>
      <c r="AQ51" s="8">
        <v>7197</v>
      </c>
      <c r="BA51" s="8">
        <v>1403</v>
      </c>
      <c r="BE51" s="8">
        <v>2207</v>
      </c>
    </row>
    <row r="52" spans="1:57" x14ac:dyDescent="0.25">
      <c r="A52" s="8">
        <v>8000</v>
      </c>
      <c r="O52" s="8">
        <v>2000</v>
      </c>
      <c r="W52" s="8">
        <v>1390</v>
      </c>
      <c r="Y52" s="8">
        <v>1088</v>
      </c>
      <c r="AA52" s="8">
        <v>2350</v>
      </c>
      <c r="AE52" s="8">
        <v>101700</v>
      </c>
      <c r="AQ52" s="8">
        <v>7197</v>
      </c>
      <c r="BA52" s="8">
        <v>573</v>
      </c>
      <c r="BE52" s="8">
        <v>1238</v>
      </c>
    </row>
    <row r="53" spans="1:57" x14ac:dyDescent="0.25">
      <c r="A53" s="8">
        <v>13500</v>
      </c>
      <c r="O53" s="8">
        <v>7000</v>
      </c>
      <c r="W53" s="8">
        <v>1390</v>
      </c>
      <c r="Y53" s="8">
        <v>100</v>
      </c>
      <c r="AA53" s="8">
        <v>2660</v>
      </c>
      <c r="AE53" s="8">
        <v>10800</v>
      </c>
      <c r="AQ53" s="8">
        <v>83300</v>
      </c>
      <c r="BA53" s="8">
        <v>1140</v>
      </c>
      <c r="BE53" s="8">
        <v>1238</v>
      </c>
    </row>
    <row r="54" spans="1:57" x14ac:dyDescent="0.25">
      <c r="A54" s="8">
        <v>9000</v>
      </c>
      <c r="O54" s="8">
        <v>3000</v>
      </c>
      <c r="W54" s="8">
        <v>1290</v>
      </c>
      <c r="Y54" s="8">
        <v>1108</v>
      </c>
      <c r="AA54" s="8">
        <v>2830</v>
      </c>
      <c r="AE54" s="8">
        <v>10800</v>
      </c>
      <c r="AQ54" s="8">
        <v>4000</v>
      </c>
      <c r="BA54" s="8">
        <v>801</v>
      </c>
      <c r="BE54" s="8">
        <v>10400</v>
      </c>
    </row>
    <row r="55" spans="1:57" x14ac:dyDescent="0.25">
      <c r="A55" s="8">
        <v>19000</v>
      </c>
      <c r="W55" s="8">
        <v>2050</v>
      </c>
      <c r="Y55" s="8">
        <v>762</v>
      </c>
      <c r="AA55" s="8">
        <v>2813</v>
      </c>
      <c r="AE55" s="8">
        <v>11600</v>
      </c>
      <c r="AQ55" s="8">
        <v>17200</v>
      </c>
      <c r="BA55" s="8">
        <v>1912</v>
      </c>
      <c r="BE55" s="8">
        <v>10400</v>
      </c>
    </row>
    <row r="56" spans="1:57" x14ac:dyDescent="0.25">
      <c r="A56" s="8">
        <v>3000</v>
      </c>
      <c r="W56" s="8">
        <v>1878</v>
      </c>
      <c r="Y56" s="8">
        <v>1093</v>
      </c>
      <c r="AA56" s="8">
        <v>3299</v>
      </c>
      <c r="AE56" s="8">
        <v>108600</v>
      </c>
      <c r="AQ56" s="8">
        <v>2903</v>
      </c>
      <c r="BA56" s="8">
        <v>1298</v>
      </c>
      <c r="BE56" s="8">
        <v>634</v>
      </c>
    </row>
    <row r="57" spans="1:57" x14ac:dyDescent="0.25">
      <c r="A57" s="8">
        <v>2302</v>
      </c>
      <c r="O57">
        <f>SUM(O1:O54)</f>
        <v>1399181</v>
      </c>
      <c r="W57" s="8">
        <v>2150</v>
      </c>
      <c r="Y57" s="8">
        <v>1459</v>
      </c>
      <c r="AA57" s="8">
        <v>2300</v>
      </c>
      <c r="AE57" s="8">
        <v>108600</v>
      </c>
      <c r="AQ57" s="8">
        <v>36800</v>
      </c>
      <c r="BA57" s="8">
        <v>3673</v>
      </c>
      <c r="BE57" s="8">
        <v>634</v>
      </c>
    </row>
    <row r="58" spans="1:57" x14ac:dyDescent="0.25">
      <c r="A58" s="8">
        <v>1500</v>
      </c>
      <c r="W58" s="8">
        <v>615</v>
      </c>
      <c r="Y58" s="8">
        <v>1459</v>
      </c>
      <c r="AA58" s="8">
        <v>3780</v>
      </c>
      <c r="AE58" s="8">
        <v>108600</v>
      </c>
      <c r="BA58" s="8">
        <v>2950</v>
      </c>
      <c r="BE58" s="8">
        <v>634</v>
      </c>
    </row>
    <row r="59" spans="1:57" x14ac:dyDescent="0.25">
      <c r="A59" s="8">
        <v>400</v>
      </c>
      <c r="W59" s="8">
        <v>588</v>
      </c>
      <c r="Y59" s="8">
        <v>985</v>
      </c>
      <c r="AA59" s="8">
        <v>2176</v>
      </c>
      <c r="AE59" s="8">
        <v>108600</v>
      </c>
      <c r="BA59" s="8">
        <v>1543</v>
      </c>
      <c r="BE59" s="8">
        <v>1100</v>
      </c>
    </row>
    <row r="60" spans="1:57" x14ac:dyDescent="0.25">
      <c r="A60" s="8">
        <v>1000</v>
      </c>
      <c r="W60" s="8">
        <v>618</v>
      </c>
      <c r="Y60" s="8">
        <v>985</v>
      </c>
      <c r="AA60" s="8">
        <v>4440</v>
      </c>
      <c r="AE60" s="8">
        <v>108600</v>
      </c>
      <c r="BA60" s="8">
        <v>42</v>
      </c>
      <c r="BE60" s="8">
        <v>200</v>
      </c>
    </row>
    <row r="61" spans="1:57" x14ac:dyDescent="0.25">
      <c r="A61" s="8">
        <v>700</v>
      </c>
      <c r="W61" s="8">
        <v>590</v>
      </c>
      <c r="Y61" s="8">
        <v>985</v>
      </c>
      <c r="AA61" s="8">
        <v>1270</v>
      </c>
      <c r="AE61" s="8">
        <v>108600</v>
      </c>
      <c r="AQ61">
        <f>SUM(AQ1:AQ57)</f>
        <v>1029321</v>
      </c>
      <c r="BA61" s="8">
        <v>4617</v>
      </c>
      <c r="BE61" s="8">
        <v>600</v>
      </c>
    </row>
    <row r="62" spans="1:57" x14ac:dyDescent="0.25">
      <c r="A62" s="8">
        <v>1300</v>
      </c>
      <c r="W62" s="8">
        <v>601</v>
      </c>
      <c r="Y62" s="8">
        <v>1899</v>
      </c>
      <c r="AA62" s="8">
        <v>892</v>
      </c>
      <c r="AE62" s="8">
        <v>108600</v>
      </c>
      <c r="BA62" s="8">
        <v>12312</v>
      </c>
      <c r="BE62" s="8">
        <v>20600</v>
      </c>
    </row>
    <row r="63" spans="1:57" x14ac:dyDescent="0.25">
      <c r="A63" s="8">
        <v>600</v>
      </c>
      <c r="W63" s="8">
        <v>100</v>
      </c>
      <c r="Y63" s="8">
        <v>2395</v>
      </c>
      <c r="AA63" s="8">
        <v>4180</v>
      </c>
      <c r="AE63" s="8">
        <v>108600</v>
      </c>
      <c r="BA63" s="8">
        <v>15454</v>
      </c>
      <c r="BE63" s="8">
        <v>12300</v>
      </c>
    </row>
    <row r="64" spans="1:57" x14ac:dyDescent="0.25">
      <c r="A64" s="8">
        <v>700</v>
      </c>
      <c r="W64" s="8">
        <v>609</v>
      </c>
      <c r="Y64" s="8">
        <v>2395</v>
      </c>
      <c r="AA64" s="8">
        <v>4180</v>
      </c>
      <c r="AE64" s="8">
        <v>108600</v>
      </c>
      <c r="BA64" s="8">
        <v>8660</v>
      </c>
      <c r="BE64" s="8">
        <v>12300</v>
      </c>
    </row>
    <row r="65" spans="1:57" x14ac:dyDescent="0.25">
      <c r="A65" s="8">
        <v>400</v>
      </c>
      <c r="W65" s="8">
        <v>614</v>
      </c>
      <c r="Y65" s="8">
        <v>2395</v>
      </c>
      <c r="AA65" s="8">
        <v>790</v>
      </c>
      <c r="BA65" s="8">
        <v>17400</v>
      </c>
      <c r="BE65" s="8">
        <v>2000</v>
      </c>
    </row>
    <row r="66" spans="1:57" x14ac:dyDescent="0.25">
      <c r="A66" s="8">
        <v>400</v>
      </c>
      <c r="W66" s="8">
        <v>611</v>
      </c>
      <c r="Y66" s="8">
        <v>2901</v>
      </c>
      <c r="AA66" s="8">
        <v>844</v>
      </c>
      <c r="BA66" s="8">
        <v>6690</v>
      </c>
      <c r="BE66" s="8">
        <v>4673</v>
      </c>
    </row>
    <row r="67" spans="1:57" x14ac:dyDescent="0.25">
      <c r="A67" s="8">
        <v>2100</v>
      </c>
      <c r="W67" s="8">
        <v>615</v>
      </c>
      <c r="Y67" s="8">
        <v>1043</v>
      </c>
      <c r="AA67" s="8">
        <v>5760</v>
      </c>
      <c r="BA67" s="8">
        <v>8233</v>
      </c>
    </row>
    <row r="68" spans="1:57" x14ac:dyDescent="0.25">
      <c r="A68" s="8">
        <v>300</v>
      </c>
      <c r="W68" s="8">
        <v>716</v>
      </c>
      <c r="Y68" s="8">
        <v>287</v>
      </c>
      <c r="AA68" s="8">
        <v>5760</v>
      </c>
      <c r="AE68">
        <f>SUM(AE1:AE64)</f>
        <v>2930339</v>
      </c>
      <c r="BA68" s="8">
        <v>948</v>
      </c>
    </row>
    <row r="69" spans="1:57" x14ac:dyDescent="0.25">
      <c r="A69" s="8">
        <v>10000</v>
      </c>
      <c r="W69" s="8">
        <v>618</v>
      </c>
      <c r="Y69" s="8">
        <v>882</v>
      </c>
      <c r="AA69" s="8">
        <v>8996</v>
      </c>
      <c r="BA69" s="8">
        <v>15738</v>
      </c>
      <c r="BE69">
        <f>SUM(BE1:BE66)</f>
        <v>496628</v>
      </c>
    </row>
    <row r="70" spans="1:57" x14ac:dyDescent="0.25">
      <c r="A70" s="8">
        <v>700</v>
      </c>
      <c r="W70" s="8">
        <v>632</v>
      </c>
      <c r="Y70" s="8">
        <v>6010</v>
      </c>
      <c r="AA70" s="8">
        <v>4890</v>
      </c>
      <c r="BA70" s="8">
        <v>962</v>
      </c>
    </row>
    <row r="71" spans="1:57" x14ac:dyDescent="0.25">
      <c r="A71" s="8">
        <v>400</v>
      </c>
      <c r="W71" s="8">
        <v>780</v>
      </c>
      <c r="Y71" s="8">
        <v>6010</v>
      </c>
      <c r="AA71" s="8">
        <v>1420</v>
      </c>
      <c r="BA71" s="8">
        <v>19842</v>
      </c>
    </row>
    <row r="72" spans="1:57" x14ac:dyDescent="0.25">
      <c r="A72" s="8">
        <v>400</v>
      </c>
      <c r="W72" s="8">
        <v>1200</v>
      </c>
      <c r="Y72" s="8">
        <v>6010</v>
      </c>
      <c r="AA72" s="8">
        <v>1630</v>
      </c>
      <c r="BA72" s="8">
        <v>2204</v>
      </c>
    </row>
    <row r="73" spans="1:57" x14ac:dyDescent="0.25">
      <c r="A73" s="8">
        <v>200</v>
      </c>
      <c r="W73" s="8">
        <v>2000</v>
      </c>
      <c r="Y73" s="8">
        <v>1770</v>
      </c>
      <c r="AA73" s="8">
        <v>13020</v>
      </c>
      <c r="BA73" s="8">
        <v>730</v>
      </c>
    </row>
    <row r="74" spans="1:57" x14ac:dyDescent="0.25">
      <c r="A74" s="8">
        <v>400</v>
      </c>
      <c r="W74" s="8">
        <v>694</v>
      </c>
      <c r="Y74" s="8">
        <v>1770</v>
      </c>
      <c r="AA74" s="8">
        <v>13020</v>
      </c>
      <c r="BA74" s="8">
        <v>910</v>
      </c>
    </row>
    <row r="75" spans="1:57" x14ac:dyDescent="0.25">
      <c r="A75" s="8">
        <v>400</v>
      </c>
      <c r="W75" s="8">
        <v>2000</v>
      </c>
      <c r="Y75" s="8">
        <v>1590</v>
      </c>
      <c r="AA75" s="8">
        <v>3690</v>
      </c>
      <c r="BA75" s="8">
        <v>747</v>
      </c>
    </row>
    <row r="76" spans="1:57" x14ac:dyDescent="0.25">
      <c r="A76" s="8">
        <v>500</v>
      </c>
      <c r="W76" s="8">
        <v>8000</v>
      </c>
      <c r="Y76" s="8">
        <v>9280</v>
      </c>
      <c r="AA76" s="8">
        <v>3690</v>
      </c>
      <c r="BA76" s="8">
        <v>10074</v>
      </c>
    </row>
    <row r="77" spans="1:57" x14ac:dyDescent="0.25">
      <c r="A77" s="8">
        <v>200</v>
      </c>
      <c r="W77" s="8">
        <v>366</v>
      </c>
      <c r="Y77" s="8">
        <v>9280</v>
      </c>
      <c r="AA77" s="8">
        <v>1999</v>
      </c>
      <c r="BA77" s="8">
        <v>1343</v>
      </c>
    </row>
    <row r="78" spans="1:57" x14ac:dyDescent="0.25">
      <c r="A78" s="8">
        <v>400</v>
      </c>
      <c r="W78" s="8">
        <v>813</v>
      </c>
      <c r="Y78" s="8">
        <v>9280</v>
      </c>
      <c r="AA78" s="8">
        <v>396</v>
      </c>
      <c r="BA78" s="8">
        <v>30000</v>
      </c>
    </row>
    <row r="79" spans="1:57" x14ac:dyDescent="0.25">
      <c r="A79" s="8">
        <v>900</v>
      </c>
      <c r="W79" s="8">
        <v>1800</v>
      </c>
      <c r="Y79" s="8">
        <v>9280</v>
      </c>
      <c r="AA79" s="8">
        <v>15300</v>
      </c>
      <c r="BA79" s="8">
        <v>23000</v>
      </c>
    </row>
    <row r="80" spans="1:57" x14ac:dyDescent="0.25">
      <c r="A80" s="8">
        <v>300</v>
      </c>
      <c r="W80" s="8">
        <v>830</v>
      </c>
      <c r="Y80" s="8">
        <v>1740</v>
      </c>
      <c r="AA80" s="8">
        <v>15300</v>
      </c>
      <c r="BA80" s="8">
        <v>871</v>
      </c>
    </row>
    <row r="81" spans="1:53" x14ac:dyDescent="0.25">
      <c r="A81" s="8">
        <v>17000</v>
      </c>
      <c r="W81" s="8">
        <v>830</v>
      </c>
      <c r="Y81" s="8">
        <v>1820</v>
      </c>
      <c r="AA81" s="8">
        <v>15300</v>
      </c>
      <c r="BA81" s="8">
        <v>162</v>
      </c>
    </row>
    <row r="82" spans="1:53" x14ac:dyDescent="0.25">
      <c r="A82" s="8">
        <v>200</v>
      </c>
      <c r="W82" s="8">
        <v>780</v>
      </c>
      <c r="Y82" s="8">
        <v>3770</v>
      </c>
      <c r="AA82" s="8">
        <v>15300</v>
      </c>
      <c r="BA82" s="8">
        <v>764</v>
      </c>
    </row>
    <row r="83" spans="1:53" x14ac:dyDescent="0.25">
      <c r="A83" s="8">
        <v>400</v>
      </c>
      <c r="W83" s="8">
        <v>1650</v>
      </c>
      <c r="Y83" s="8">
        <v>3770</v>
      </c>
      <c r="AA83" s="8">
        <v>15300</v>
      </c>
      <c r="BA83" s="8">
        <v>987</v>
      </c>
    </row>
    <row r="84" spans="1:53" x14ac:dyDescent="0.25">
      <c r="A84" s="8">
        <v>400</v>
      </c>
      <c r="W84" s="8">
        <v>1650</v>
      </c>
      <c r="Y84" s="8">
        <v>4910</v>
      </c>
      <c r="AA84" s="8">
        <v>15300</v>
      </c>
      <c r="BA84" s="8">
        <v>4080</v>
      </c>
    </row>
    <row r="85" spans="1:53" x14ac:dyDescent="0.25">
      <c r="A85" s="8">
        <v>1000</v>
      </c>
      <c r="W85" s="8">
        <v>1650</v>
      </c>
      <c r="Y85" s="8">
        <v>4680</v>
      </c>
      <c r="AA85" s="8">
        <v>15300</v>
      </c>
      <c r="BA85" s="8">
        <v>3480</v>
      </c>
    </row>
    <row r="86" spans="1:53" x14ac:dyDescent="0.25">
      <c r="A86" s="8">
        <v>300</v>
      </c>
      <c r="W86" s="8">
        <v>614</v>
      </c>
      <c r="Y86" s="8">
        <v>4680</v>
      </c>
      <c r="AA86" s="8">
        <v>15300</v>
      </c>
      <c r="BA86" s="8">
        <v>5157</v>
      </c>
    </row>
    <row r="87" spans="1:53" x14ac:dyDescent="0.25">
      <c r="A87" s="8">
        <v>300</v>
      </c>
      <c r="W87" s="8">
        <v>620</v>
      </c>
      <c r="Y87" s="8">
        <v>7497</v>
      </c>
      <c r="AA87" s="8">
        <v>7460</v>
      </c>
      <c r="BA87" s="8">
        <v>1306</v>
      </c>
    </row>
    <row r="88" spans="1:53" x14ac:dyDescent="0.25">
      <c r="A88" s="8">
        <v>11000</v>
      </c>
      <c r="W88" s="8">
        <v>600</v>
      </c>
      <c r="Y88" s="8">
        <v>1400</v>
      </c>
      <c r="AA88" s="8">
        <v>7460</v>
      </c>
      <c r="BA88" s="8">
        <v>1430</v>
      </c>
    </row>
    <row r="89" spans="1:53" x14ac:dyDescent="0.25">
      <c r="A89" s="8">
        <v>6000</v>
      </c>
      <c r="W89" s="8">
        <v>625</v>
      </c>
      <c r="Y89" s="8">
        <v>7466</v>
      </c>
      <c r="AA89" s="8">
        <v>10390</v>
      </c>
      <c r="BA89" s="8">
        <v>876</v>
      </c>
    </row>
    <row r="90" spans="1:53" x14ac:dyDescent="0.25">
      <c r="A90" s="8">
        <v>400</v>
      </c>
      <c r="W90" s="8">
        <v>590</v>
      </c>
      <c r="Y90" s="8">
        <v>3485</v>
      </c>
      <c r="AA90" s="8">
        <v>10390</v>
      </c>
      <c r="BA90" s="8">
        <v>2391</v>
      </c>
    </row>
    <row r="91" spans="1:53" x14ac:dyDescent="0.25">
      <c r="A91" s="8">
        <v>1100</v>
      </c>
      <c r="W91" s="8">
        <v>598</v>
      </c>
      <c r="Y91" s="8">
        <v>6250</v>
      </c>
      <c r="AA91" s="8">
        <v>10390</v>
      </c>
      <c r="BA91" s="8">
        <v>870</v>
      </c>
    </row>
    <row r="92" spans="1:53" x14ac:dyDescent="0.25">
      <c r="A92" s="8">
        <v>900</v>
      </c>
      <c r="W92" s="8">
        <v>600</v>
      </c>
      <c r="Y92" s="8">
        <v>6250</v>
      </c>
      <c r="AA92" s="8">
        <v>14010</v>
      </c>
      <c r="BA92" s="8">
        <v>632</v>
      </c>
    </row>
    <row r="93" spans="1:53" x14ac:dyDescent="0.25">
      <c r="A93" s="8">
        <v>600</v>
      </c>
      <c r="W93" s="8">
        <v>627</v>
      </c>
      <c r="Y93" s="8">
        <v>4860</v>
      </c>
      <c r="AA93" s="8">
        <v>14010</v>
      </c>
      <c r="BA93" s="8">
        <v>3470</v>
      </c>
    </row>
    <row r="94" spans="1:53" x14ac:dyDescent="0.25">
      <c r="A94" s="8">
        <v>1000</v>
      </c>
      <c r="W94" s="8">
        <v>600</v>
      </c>
      <c r="Y94" s="8">
        <v>4860</v>
      </c>
      <c r="AA94" s="8">
        <v>14010</v>
      </c>
      <c r="BA94" s="8">
        <v>2664</v>
      </c>
    </row>
    <row r="95" spans="1:53" x14ac:dyDescent="0.25">
      <c r="A95" s="8">
        <v>2600</v>
      </c>
      <c r="W95" s="8">
        <v>704</v>
      </c>
      <c r="Y95" s="8">
        <v>4860</v>
      </c>
      <c r="AA95" s="8">
        <v>14010</v>
      </c>
      <c r="BA95" s="8">
        <v>10657</v>
      </c>
    </row>
    <row r="96" spans="1:53" x14ac:dyDescent="0.25">
      <c r="A96" s="8">
        <v>6000</v>
      </c>
      <c r="W96" s="8">
        <v>320</v>
      </c>
      <c r="Y96" s="8">
        <v>4140</v>
      </c>
      <c r="AA96" s="8">
        <v>14010</v>
      </c>
      <c r="BA96" s="8">
        <v>763</v>
      </c>
    </row>
    <row r="97" spans="1:53" x14ac:dyDescent="0.25">
      <c r="A97" s="8">
        <v>2400</v>
      </c>
      <c r="W97" s="8">
        <v>2466</v>
      </c>
      <c r="Y97" s="8">
        <v>3220</v>
      </c>
      <c r="AA97" s="8">
        <v>14010</v>
      </c>
      <c r="BA97" s="8">
        <v>1430</v>
      </c>
    </row>
    <row r="98" spans="1:53" x14ac:dyDescent="0.25">
      <c r="A98" s="8">
        <v>6700</v>
      </c>
      <c r="W98" s="8">
        <v>1460</v>
      </c>
      <c r="Y98" s="8">
        <v>2810</v>
      </c>
      <c r="AA98" s="8">
        <v>14010</v>
      </c>
      <c r="BA98" s="8">
        <v>1480</v>
      </c>
    </row>
    <row r="99" spans="1:53" x14ac:dyDescent="0.25">
      <c r="A99" s="8">
        <v>800</v>
      </c>
      <c r="W99" s="8">
        <v>1460</v>
      </c>
      <c r="Y99" s="8">
        <v>2130</v>
      </c>
      <c r="AA99" s="8">
        <v>14010</v>
      </c>
      <c r="BA99" s="8">
        <v>1280</v>
      </c>
    </row>
    <row r="100" spans="1:53" x14ac:dyDescent="0.25">
      <c r="A100" s="8">
        <v>800</v>
      </c>
      <c r="W100" s="8">
        <v>1460</v>
      </c>
      <c r="Y100" s="8">
        <v>2130</v>
      </c>
      <c r="AA100" s="8">
        <v>14010</v>
      </c>
      <c r="BA100" s="8">
        <v>1610</v>
      </c>
    </row>
    <row r="101" spans="1:53" x14ac:dyDescent="0.25">
      <c r="A101" s="8">
        <v>10000</v>
      </c>
      <c r="W101" s="8">
        <v>140</v>
      </c>
      <c r="Y101" s="8">
        <v>5002</v>
      </c>
      <c r="AA101" s="8">
        <v>14010</v>
      </c>
      <c r="BA101" s="8">
        <v>2095</v>
      </c>
    </row>
    <row r="102" spans="1:53" x14ac:dyDescent="0.25">
      <c r="A102" s="8">
        <v>49000</v>
      </c>
      <c r="W102" s="8">
        <v>21</v>
      </c>
      <c r="Y102" s="8">
        <v>7118</v>
      </c>
      <c r="AA102" s="8">
        <v>14010</v>
      </c>
      <c r="BA102" s="8">
        <v>5490</v>
      </c>
    </row>
    <row r="103" spans="1:53" x14ac:dyDescent="0.25">
      <c r="A103" s="8">
        <v>2000</v>
      </c>
      <c r="W103" s="8">
        <v>781</v>
      </c>
      <c r="Y103" s="8">
        <v>7118</v>
      </c>
      <c r="AA103" s="8">
        <v>14010</v>
      </c>
      <c r="BA103" s="8">
        <v>7010</v>
      </c>
    </row>
    <row r="104" spans="1:53" x14ac:dyDescent="0.25">
      <c r="A104" s="8">
        <v>8000</v>
      </c>
      <c r="W104" s="8">
        <v>781</v>
      </c>
      <c r="Y104" s="8">
        <v>7118</v>
      </c>
      <c r="AA104" s="8">
        <v>5000</v>
      </c>
      <c r="BA104" s="8">
        <v>10369</v>
      </c>
    </row>
    <row r="105" spans="1:53" x14ac:dyDescent="0.25">
      <c r="A105" s="8">
        <v>600</v>
      </c>
      <c r="W105" s="8">
        <v>87</v>
      </c>
      <c r="Y105" s="8">
        <v>4040</v>
      </c>
      <c r="AA105" s="8">
        <v>3126</v>
      </c>
      <c r="BA105" s="8">
        <v>61437</v>
      </c>
    </row>
    <row r="106" spans="1:53" x14ac:dyDescent="0.25">
      <c r="A106" s="8">
        <v>11000</v>
      </c>
      <c r="W106" s="8">
        <v>76</v>
      </c>
      <c r="Y106" s="8">
        <v>7630</v>
      </c>
      <c r="AA106" s="8">
        <v>3126</v>
      </c>
      <c r="BA106" s="8">
        <v>17674</v>
      </c>
    </row>
    <row r="107" spans="1:53" x14ac:dyDescent="0.25">
      <c r="A107" s="8">
        <v>16000</v>
      </c>
      <c r="W107" s="8">
        <v>111</v>
      </c>
      <c r="Y107" s="8">
        <v>2190</v>
      </c>
      <c r="AA107" s="8">
        <v>3126</v>
      </c>
      <c r="BA107" s="8">
        <v>6571</v>
      </c>
    </row>
    <row r="108" spans="1:53" x14ac:dyDescent="0.25">
      <c r="A108" s="8">
        <v>2500</v>
      </c>
      <c r="W108" s="8">
        <v>567</v>
      </c>
      <c r="Y108" s="8">
        <v>2500</v>
      </c>
      <c r="AA108" s="8">
        <v>9419</v>
      </c>
      <c r="BA108" s="8">
        <v>3020</v>
      </c>
    </row>
    <row r="109" spans="1:53" x14ac:dyDescent="0.25">
      <c r="A109" s="8">
        <v>1500</v>
      </c>
      <c r="W109" s="8">
        <v>580</v>
      </c>
      <c r="Y109" s="8">
        <v>2020</v>
      </c>
      <c r="AA109" s="8">
        <v>5000</v>
      </c>
      <c r="BA109" s="8">
        <v>301</v>
      </c>
    </row>
    <row r="110" spans="1:53" x14ac:dyDescent="0.25">
      <c r="A110" s="8">
        <v>9000</v>
      </c>
      <c r="W110" s="8">
        <v>636</v>
      </c>
      <c r="Y110" s="8">
        <v>1270</v>
      </c>
      <c r="AA110" s="8">
        <v>3950</v>
      </c>
      <c r="BA110" s="8">
        <v>38525</v>
      </c>
    </row>
    <row r="111" spans="1:53" x14ac:dyDescent="0.25">
      <c r="A111" s="8">
        <v>2300</v>
      </c>
      <c r="W111" s="8">
        <v>688</v>
      </c>
      <c r="Y111" s="8">
        <v>7500</v>
      </c>
      <c r="AA111" s="8">
        <v>1570</v>
      </c>
      <c r="BA111" s="8">
        <v>1100</v>
      </c>
    </row>
    <row r="112" spans="1:53" x14ac:dyDescent="0.25">
      <c r="A112" s="8">
        <v>10000</v>
      </c>
      <c r="W112" s="8">
        <v>635</v>
      </c>
      <c r="Y112" s="8">
        <v>3991</v>
      </c>
      <c r="AA112" s="8">
        <v>1570</v>
      </c>
      <c r="BA112" s="8">
        <v>144</v>
      </c>
    </row>
    <row r="113" spans="1:53" x14ac:dyDescent="0.25">
      <c r="A113" s="8">
        <v>9000</v>
      </c>
      <c r="W113" s="8">
        <v>696</v>
      </c>
      <c r="Y113" s="8">
        <v>3991</v>
      </c>
      <c r="AA113" s="8">
        <v>2060</v>
      </c>
      <c r="BA113" s="8">
        <v>34</v>
      </c>
    </row>
    <row r="114" spans="1:53" x14ac:dyDescent="0.25">
      <c r="A114" s="8">
        <v>10000</v>
      </c>
      <c r="W114" s="8">
        <v>719</v>
      </c>
      <c r="Y114" s="8">
        <v>1760</v>
      </c>
      <c r="AA114" s="8">
        <v>1910</v>
      </c>
      <c r="BA114" s="8">
        <v>876</v>
      </c>
    </row>
    <row r="115" spans="1:53" x14ac:dyDescent="0.25">
      <c r="A115" s="8">
        <v>9000</v>
      </c>
      <c r="W115" s="8">
        <v>618</v>
      </c>
      <c r="Y115" s="8">
        <v>1760</v>
      </c>
      <c r="AA115" s="8">
        <v>2660</v>
      </c>
      <c r="BA115" s="8">
        <v>7569</v>
      </c>
    </row>
    <row r="116" spans="1:53" x14ac:dyDescent="0.25">
      <c r="A116" s="8">
        <v>9000</v>
      </c>
      <c r="W116" s="8">
        <v>1480</v>
      </c>
      <c r="Y116" s="8">
        <v>1760</v>
      </c>
      <c r="AA116" s="8">
        <v>3890</v>
      </c>
      <c r="BA116" s="8">
        <v>11979</v>
      </c>
    </row>
    <row r="117" spans="1:53" x14ac:dyDescent="0.25">
      <c r="A117" s="8">
        <v>1000</v>
      </c>
      <c r="W117" s="8">
        <v>596</v>
      </c>
      <c r="Y117" s="8">
        <v>1760</v>
      </c>
      <c r="AA117" s="8">
        <v>3890</v>
      </c>
      <c r="BA117" s="8">
        <v>4753</v>
      </c>
    </row>
    <row r="118" spans="1:53" x14ac:dyDescent="0.25">
      <c r="A118" s="8">
        <v>10000</v>
      </c>
      <c r="W118" s="8">
        <v>500</v>
      </c>
      <c r="Y118" s="8">
        <v>490</v>
      </c>
      <c r="AA118" s="8">
        <v>3890</v>
      </c>
      <c r="BA118" s="8">
        <v>7566</v>
      </c>
    </row>
    <row r="119" spans="1:53" x14ac:dyDescent="0.25">
      <c r="A119" s="8">
        <v>4000</v>
      </c>
      <c r="W119" s="8">
        <v>700</v>
      </c>
      <c r="Y119" s="8">
        <v>1210</v>
      </c>
      <c r="AA119" s="8">
        <v>2760</v>
      </c>
      <c r="BA119" s="8">
        <v>1354</v>
      </c>
    </row>
    <row r="120" spans="1:53" x14ac:dyDescent="0.25">
      <c r="A120" s="8">
        <v>3000</v>
      </c>
      <c r="W120" s="8">
        <v>731</v>
      </c>
      <c r="Y120" s="8">
        <v>1210</v>
      </c>
      <c r="AA120" s="8">
        <v>2760</v>
      </c>
      <c r="BA120" s="8">
        <v>847</v>
      </c>
    </row>
    <row r="121" spans="1:53" x14ac:dyDescent="0.25">
      <c r="A121" s="8">
        <v>5000</v>
      </c>
      <c r="W121" s="8">
        <v>600</v>
      </c>
      <c r="Y121" s="8">
        <v>1210</v>
      </c>
      <c r="AA121" s="8">
        <v>3320</v>
      </c>
      <c r="BA121" s="8">
        <v>564</v>
      </c>
    </row>
    <row r="122" spans="1:53" x14ac:dyDescent="0.25">
      <c r="A122" s="8">
        <v>22000</v>
      </c>
      <c r="W122" s="8">
        <v>623</v>
      </c>
      <c r="Y122" s="8">
        <v>1210</v>
      </c>
      <c r="AA122" s="8">
        <v>3320</v>
      </c>
      <c r="BA122" s="8">
        <v>2821</v>
      </c>
    </row>
    <row r="123" spans="1:53" x14ac:dyDescent="0.25">
      <c r="A123" s="8">
        <v>23000</v>
      </c>
      <c r="W123" s="8">
        <v>678</v>
      </c>
      <c r="Y123" s="8">
        <v>1660</v>
      </c>
      <c r="AA123" s="8">
        <v>2910</v>
      </c>
      <c r="BA123" s="8">
        <v>3000</v>
      </c>
    </row>
    <row r="124" spans="1:53" x14ac:dyDescent="0.25">
      <c r="A124" s="8">
        <v>20000</v>
      </c>
      <c r="W124" s="8">
        <v>663</v>
      </c>
      <c r="Y124" s="8">
        <v>1660</v>
      </c>
      <c r="AA124" s="8">
        <v>2910</v>
      </c>
      <c r="BA124" s="8">
        <v>2227</v>
      </c>
    </row>
    <row r="125" spans="1:53" x14ac:dyDescent="0.25">
      <c r="A125" s="8">
        <v>54500</v>
      </c>
      <c r="W125" s="8">
        <v>2127</v>
      </c>
      <c r="Y125" s="8">
        <v>3810</v>
      </c>
      <c r="AA125" s="8">
        <v>2440</v>
      </c>
      <c r="BA125" s="8">
        <v>603</v>
      </c>
    </row>
    <row r="126" spans="1:53" x14ac:dyDescent="0.25">
      <c r="A126" s="8">
        <v>7000</v>
      </c>
      <c r="W126" s="8">
        <v>936</v>
      </c>
      <c r="Y126" s="8">
        <v>3810</v>
      </c>
      <c r="AA126" s="8">
        <v>2440</v>
      </c>
      <c r="BA126" s="8">
        <v>823</v>
      </c>
    </row>
    <row r="127" spans="1:53" x14ac:dyDescent="0.25">
      <c r="A127" s="8">
        <v>22000</v>
      </c>
      <c r="W127" s="8">
        <v>655</v>
      </c>
      <c r="Y127" s="8">
        <v>3160</v>
      </c>
      <c r="AA127" s="8">
        <v>920</v>
      </c>
      <c r="BA127" s="8">
        <v>3811</v>
      </c>
    </row>
    <row r="128" spans="1:53" x14ac:dyDescent="0.25">
      <c r="A128" s="8">
        <v>33000</v>
      </c>
      <c r="W128" s="8">
        <v>600</v>
      </c>
      <c r="Y128" s="8">
        <v>3160</v>
      </c>
      <c r="AA128" s="8">
        <v>1450</v>
      </c>
      <c r="BA128" s="8">
        <v>502</v>
      </c>
    </row>
    <row r="129" spans="1:53" x14ac:dyDescent="0.25">
      <c r="A129" s="8">
        <v>15000</v>
      </c>
      <c r="W129" s="8">
        <v>610</v>
      </c>
      <c r="Y129" s="8">
        <v>2368</v>
      </c>
      <c r="BA129" s="8">
        <v>300</v>
      </c>
    </row>
    <row r="130" spans="1:53" x14ac:dyDescent="0.25">
      <c r="A130" s="8">
        <v>22000</v>
      </c>
      <c r="W130" s="8">
        <v>563</v>
      </c>
      <c r="Y130" s="8">
        <v>2368</v>
      </c>
      <c r="BA130" s="8">
        <v>1239</v>
      </c>
    </row>
    <row r="131" spans="1:53" x14ac:dyDescent="0.25">
      <c r="A131" s="8">
        <v>3620</v>
      </c>
      <c r="W131" s="8">
        <v>76</v>
      </c>
      <c r="Y131" s="8">
        <v>2805</v>
      </c>
      <c r="BA131" s="8">
        <v>2910</v>
      </c>
    </row>
    <row r="132" spans="1:53" x14ac:dyDescent="0.25">
      <c r="A132" s="8">
        <v>7000</v>
      </c>
      <c r="W132" s="8">
        <v>400</v>
      </c>
      <c r="Y132" s="8">
        <v>2805</v>
      </c>
      <c r="AA132">
        <f>SUM(AA1:AA128)</f>
        <v>655604</v>
      </c>
      <c r="BA132" s="8">
        <v>570</v>
      </c>
    </row>
    <row r="133" spans="1:53" x14ac:dyDescent="0.25">
      <c r="A133" s="8">
        <v>100</v>
      </c>
      <c r="W133" s="8">
        <v>300</v>
      </c>
      <c r="Y133" s="8">
        <v>1410</v>
      </c>
      <c r="BA133" s="8">
        <v>12300</v>
      </c>
    </row>
    <row r="134" spans="1:53" x14ac:dyDescent="0.25">
      <c r="A134" s="8">
        <v>3000</v>
      </c>
      <c r="W134" s="8">
        <v>400</v>
      </c>
      <c r="Y134" s="8">
        <v>2670</v>
      </c>
      <c r="BA134" s="8">
        <v>7786</v>
      </c>
    </row>
    <row r="135" spans="1:53" x14ac:dyDescent="0.25">
      <c r="A135" s="8">
        <v>145500</v>
      </c>
      <c r="W135" s="8">
        <v>400</v>
      </c>
      <c r="Y135" s="8">
        <v>2670</v>
      </c>
      <c r="BA135" s="8">
        <v>726</v>
      </c>
    </row>
    <row r="136" spans="1:53" x14ac:dyDescent="0.25">
      <c r="A136" s="8">
        <v>42000</v>
      </c>
      <c r="W136" s="8">
        <v>300</v>
      </c>
      <c r="Y136" s="8">
        <v>1720</v>
      </c>
      <c r="BA136" s="8">
        <v>312</v>
      </c>
    </row>
    <row r="137" spans="1:53" x14ac:dyDescent="0.25">
      <c r="A137" s="8">
        <v>1500</v>
      </c>
      <c r="W137" s="8">
        <v>600</v>
      </c>
      <c r="Y137" s="8">
        <v>1720</v>
      </c>
      <c r="BA137" s="8">
        <v>14846</v>
      </c>
    </row>
    <row r="138" spans="1:53" x14ac:dyDescent="0.25">
      <c r="A138" s="8">
        <v>9000</v>
      </c>
      <c r="W138" s="8">
        <v>610</v>
      </c>
      <c r="Y138" s="8">
        <v>1720</v>
      </c>
      <c r="BA138" s="8">
        <v>3551</v>
      </c>
    </row>
    <row r="139" spans="1:53" x14ac:dyDescent="0.25">
      <c r="A139" s="8">
        <v>114</v>
      </c>
      <c r="W139" s="8">
        <v>490</v>
      </c>
      <c r="Y139" s="8">
        <v>1720</v>
      </c>
      <c r="BA139" s="8">
        <v>186</v>
      </c>
    </row>
    <row r="140" spans="1:53" x14ac:dyDescent="0.25">
      <c r="A140" s="8">
        <v>10300</v>
      </c>
      <c r="W140" s="8">
        <v>4529</v>
      </c>
      <c r="Y140" s="8">
        <v>60</v>
      </c>
      <c r="BA140" s="8">
        <v>251</v>
      </c>
    </row>
    <row r="141" spans="1:53" x14ac:dyDescent="0.25">
      <c r="A141" s="8">
        <v>316</v>
      </c>
      <c r="W141" s="8">
        <v>100</v>
      </c>
      <c r="Y141" s="8">
        <v>1020</v>
      </c>
      <c r="BA141" s="8">
        <v>243</v>
      </c>
    </row>
    <row r="142" spans="1:53" x14ac:dyDescent="0.25">
      <c r="A142" s="8">
        <v>33000</v>
      </c>
      <c r="W142" s="8">
        <v>400</v>
      </c>
      <c r="Y142" s="8">
        <v>2822</v>
      </c>
      <c r="BA142" s="8">
        <v>6405</v>
      </c>
    </row>
    <row r="143" spans="1:53" x14ac:dyDescent="0.25">
      <c r="A143" s="8">
        <v>126000</v>
      </c>
      <c r="W143" s="8">
        <v>1000</v>
      </c>
      <c r="Y143" s="8">
        <v>1740</v>
      </c>
      <c r="BA143" s="8">
        <v>8570</v>
      </c>
    </row>
    <row r="144" spans="1:53" x14ac:dyDescent="0.25">
      <c r="A144" s="8">
        <v>10000</v>
      </c>
      <c r="W144" s="8">
        <v>1000</v>
      </c>
      <c r="Y144" s="8">
        <v>1740</v>
      </c>
      <c r="BA144" s="8">
        <v>1291</v>
      </c>
    </row>
    <row r="145" spans="1:53" x14ac:dyDescent="0.25">
      <c r="A145" s="8">
        <v>23000</v>
      </c>
      <c r="W145" s="8">
        <v>590</v>
      </c>
      <c r="Y145" s="8">
        <v>1740</v>
      </c>
      <c r="BA145" s="8">
        <v>10986</v>
      </c>
    </row>
    <row r="146" spans="1:53" x14ac:dyDescent="0.25">
      <c r="A146" s="8">
        <v>20000</v>
      </c>
      <c r="W146" s="8">
        <v>630</v>
      </c>
      <c r="Y146" s="8">
        <v>3146</v>
      </c>
      <c r="BA146" s="8">
        <v>15775</v>
      </c>
    </row>
    <row r="147" spans="1:53" x14ac:dyDescent="0.25">
      <c r="A147" s="8">
        <v>34000</v>
      </c>
      <c r="W147" s="8">
        <v>600</v>
      </c>
      <c r="Y147" s="8">
        <v>3146</v>
      </c>
      <c r="BA147" s="8">
        <v>8666</v>
      </c>
    </row>
    <row r="148" spans="1:53" x14ac:dyDescent="0.25">
      <c r="A148" s="8">
        <v>600</v>
      </c>
      <c r="W148" s="8">
        <v>650</v>
      </c>
      <c r="Y148" s="8">
        <v>397</v>
      </c>
      <c r="BA148" s="8">
        <v>2015</v>
      </c>
    </row>
    <row r="149" spans="1:53" x14ac:dyDescent="0.25">
      <c r="A149" s="8">
        <v>200</v>
      </c>
      <c r="W149" s="8">
        <v>600</v>
      </c>
      <c r="Y149" s="8">
        <v>910</v>
      </c>
      <c r="BA149" s="8">
        <v>2622</v>
      </c>
    </row>
    <row r="150" spans="1:53" x14ac:dyDescent="0.25">
      <c r="A150" s="8">
        <v>200</v>
      </c>
      <c r="W150" s="8">
        <v>590</v>
      </c>
      <c r="Y150" s="8">
        <v>2390</v>
      </c>
      <c r="BA150" s="8">
        <v>2053</v>
      </c>
    </row>
    <row r="151" spans="1:53" x14ac:dyDescent="0.25">
      <c r="A151" s="8">
        <v>100</v>
      </c>
      <c r="W151" s="8">
        <v>600</v>
      </c>
      <c r="Y151" s="8">
        <v>3161</v>
      </c>
      <c r="BA151" s="8">
        <v>17830</v>
      </c>
    </row>
    <row r="152" spans="1:53" x14ac:dyDescent="0.25">
      <c r="A152" s="8">
        <v>34000</v>
      </c>
      <c r="W152" s="8">
        <v>600</v>
      </c>
      <c r="Y152" s="8">
        <v>3161</v>
      </c>
      <c r="BA152" s="8">
        <v>32477</v>
      </c>
    </row>
    <row r="153" spans="1:53" x14ac:dyDescent="0.25">
      <c r="A153" s="8">
        <v>3514</v>
      </c>
      <c r="W153" s="8">
        <v>608</v>
      </c>
      <c r="Y153" s="8">
        <v>3161</v>
      </c>
      <c r="BA153" s="8">
        <v>3423</v>
      </c>
    </row>
    <row r="154" spans="1:53" x14ac:dyDescent="0.25">
      <c r="A154" s="8">
        <v>5900</v>
      </c>
      <c r="W154" s="8">
        <v>600</v>
      </c>
      <c r="Y154" s="8">
        <v>3161</v>
      </c>
      <c r="BA154" s="8">
        <v>6943</v>
      </c>
    </row>
    <row r="155" spans="1:53" x14ac:dyDescent="0.25">
      <c r="A155" s="8">
        <v>18000</v>
      </c>
      <c r="W155" s="8">
        <v>600</v>
      </c>
      <c r="Y155" s="8">
        <v>1380</v>
      </c>
      <c r="BA155" s="8">
        <v>21504</v>
      </c>
    </row>
    <row r="156" spans="1:53" x14ac:dyDescent="0.25">
      <c r="A156" s="8">
        <v>800</v>
      </c>
      <c r="W156" s="8">
        <v>631</v>
      </c>
      <c r="Y156" s="8">
        <v>1380</v>
      </c>
      <c r="BA156" s="8">
        <v>7061</v>
      </c>
    </row>
    <row r="157" spans="1:53" x14ac:dyDescent="0.25">
      <c r="A157" s="8">
        <v>300</v>
      </c>
      <c r="W157" s="8">
        <v>600</v>
      </c>
      <c r="Y157" s="8">
        <v>1380</v>
      </c>
      <c r="BA157" s="8">
        <v>3665</v>
      </c>
    </row>
    <row r="158" spans="1:53" x14ac:dyDescent="0.25">
      <c r="A158" s="8">
        <v>700</v>
      </c>
      <c r="W158" s="8">
        <v>600</v>
      </c>
      <c r="Y158" s="8">
        <v>1930</v>
      </c>
      <c r="BA158" s="8">
        <v>2625</v>
      </c>
    </row>
    <row r="159" spans="1:53" x14ac:dyDescent="0.25">
      <c r="A159" s="8">
        <v>200</v>
      </c>
      <c r="W159" s="8">
        <v>600</v>
      </c>
      <c r="Y159" s="8">
        <v>10550</v>
      </c>
      <c r="BA159" s="8">
        <v>2037</v>
      </c>
    </row>
    <row r="160" spans="1:53" x14ac:dyDescent="0.25">
      <c r="A160" s="8">
        <v>100</v>
      </c>
      <c r="W160" s="8">
        <v>600</v>
      </c>
      <c r="Y160" s="8">
        <v>3531</v>
      </c>
      <c r="BA160" s="8">
        <v>12723</v>
      </c>
    </row>
    <row r="161" spans="1:53" x14ac:dyDescent="0.25">
      <c r="A161" s="8">
        <v>600</v>
      </c>
      <c r="W161" s="8">
        <v>610</v>
      </c>
      <c r="Y161" s="8">
        <v>3531</v>
      </c>
      <c r="BA161" s="8">
        <v>2606</v>
      </c>
    </row>
    <row r="162" spans="1:53" x14ac:dyDescent="0.25">
      <c r="A162" s="8">
        <v>200</v>
      </c>
      <c r="W162" s="8">
        <v>600</v>
      </c>
      <c r="Y162" s="8">
        <v>3531</v>
      </c>
      <c r="BA162" s="8">
        <v>4322</v>
      </c>
    </row>
    <row r="163" spans="1:53" x14ac:dyDescent="0.25">
      <c r="A163" s="8">
        <v>28000</v>
      </c>
      <c r="W163" s="8">
        <v>600</v>
      </c>
      <c r="Y163" s="8">
        <v>7711</v>
      </c>
      <c r="BA163" s="8">
        <v>30380</v>
      </c>
    </row>
    <row r="164" spans="1:53" x14ac:dyDescent="0.25">
      <c r="A164" s="8">
        <v>9000</v>
      </c>
      <c r="W164" s="8">
        <v>480</v>
      </c>
      <c r="Y164" s="8">
        <v>7711</v>
      </c>
      <c r="BA164" s="8">
        <v>3526</v>
      </c>
    </row>
    <row r="165" spans="1:53" x14ac:dyDescent="0.25">
      <c r="A165" s="8">
        <v>1200</v>
      </c>
      <c r="W165" s="8">
        <v>660</v>
      </c>
      <c r="Y165" s="8">
        <v>7711</v>
      </c>
      <c r="BA165" s="8">
        <v>860</v>
      </c>
    </row>
    <row r="166" spans="1:53" x14ac:dyDescent="0.25">
      <c r="A166" s="8">
        <v>2500</v>
      </c>
      <c r="W166" s="8">
        <v>600</v>
      </c>
      <c r="Y166" s="8">
        <v>1000</v>
      </c>
      <c r="BA166" s="8">
        <v>6231</v>
      </c>
    </row>
    <row r="167" spans="1:53" x14ac:dyDescent="0.25">
      <c r="A167" s="8">
        <v>5000</v>
      </c>
      <c r="W167" s="8">
        <v>600</v>
      </c>
      <c r="Y167" s="8">
        <v>4900</v>
      </c>
      <c r="BA167" s="8">
        <v>1170</v>
      </c>
    </row>
    <row r="168" spans="1:53" x14ac:dyDescent="0.25">
      <c r="A168" s="8">
        <v>1600</v>
      </c>
      <c r="W168" s="8">
        <v>600</v>
      </c>
      <c r="Y168" s="8">
        <v>4900</v>
      </c>
      <c r="BA168" s="8">
        <v>4200</v>
      </c>
    </row>
    <row r="169" spans="1:53" x14ac:dyDescent="0.25">
      <c r="A169" s="8">
        <v>4000</v>
      </c>
      <c r="W169" s="8">
        <v>620</v>
      </c>
      <c r="Y169" s="8">
        <v>4900</v>
      </c>
      <c r="BA169" s="8">
        <v>1722</v>
      </c>
    </row>
    <row r="170" spans="1:53" x14ac:dyDescent="0.25">
      <c r="A170" s="8">
        <v>4000</v>
      </c>
      <c r="W170" s="8">
        <v>510</v>
      </c>
      <c r="Y170" s="8">
        <v>4900</v>
      </c>
      <c r="BA170" s="8">
        <v>11734</v>
      </c>
    </row>
    <row r="171" spans="1:53" x14ac:dyDescent="0.25">
      <c r="A171" s="8">
        <v>4300</v>
      </c>
      <c r="W171" s="8">
        <v>600</v>
      </c>
      <c r="Y171" s="8">
        <v>2110</v>
      </c>
      <c r="BA171" s="8">
        <v>5090</v>
      </c>
    </row>
    <row r="172" spans="1:53" x14ac:dyDescent="0.25">
      <c r="A172" s="8">
        <v>165000</v>
      </c>
      <c r="W172" s="8">
        <v>600</v>
      </c>
      <c r="Y172" s="8">
        <v>3000</v>
      </c>
      <c r="BA172" s="8">
        <v>4932</v>
      </c>
    </row>
    <row r="173" spans="1:53" x14ac:dyDescent="0.25">
      <c r="A173" s="8">
        <v>69000</v>
      </c>
      <c r="W173" s="8">
        <v>600</v>
      </c>
      <c r="Y173" s="8">
        <v>1865</v>
      </c>
      <c r="BA173" s="8">
        <v>8884</v>
      </c>
    </row>
    <row r="174" spans="1:53" x14ac:dyDescent="0.25">
      <c r="A174" s="8">
        <v>3000</v>
      </c>
      <c r="W174" s="8">
        <v>600</v>
      </c>
      <c r="Y174" s="8">
        <v>1865</v>
      </c>
      <c r="BA174" s="8">
        <v>3844</v>
      </c>
    </row>
    <row r="175" spans="1:53" x14ac:dyDescent="0.25">
      <c r="A175" s="8">
        <v>35000</v>
      </c>
      <c r="W175" s="8">
        <v>586</v>
      </c>
      <c r="Y175" s="8">
        <v>680</v>
      </c>
      <c r="BA175" s="8">
        <v>785</v>
      </c>
    </row>
    <row r="176" spans="1:53" x14ac:dyDescent="0.25">
      <c r="A176" s="8">
        <v>7000</v>
      </c>
      <c r="W176" s="8">
        <v>600</v>
      </c>
      <c r="Y176" s="8">
        <v>2050</v>
      </c>
      <c r="BA176" s="8">
        <v>2037</v>
      </c>
    </row>
    <row r="177" spans="1:53" x14ac:dyDescent="0.25">
      <c r="A177" s="8">
        <v>40000</v>
      </c>
      <c r="W177" s="8">
        <v>600</v>
      </c>
      <c r="Y177" s="8">
        <v>2050</v>
      </c>
      <c r="BA177" s="8">
        <v>6040</v>
      </c>
    </row>
    <row r="178" spans="1:53" x14ac:dyDescent="0.25">
      <c r="A178" s="8">
        <v>20000</v>
      </c>
      <c r="W178" s="8">
        <v>600</v>
      </c>
      <c r="Y178" s="8">
        <v>840</v>
      </c>
      <c r="BA178" s="8">
        <v>1340</v>
      </c>
    </row>
    <row r="179" spans="1:53" x14ac:dyDescent="0.25">
      <c r="A179" s="8">
        <v>800</v>
      </c>
      <c r="W179" s="8">
        <v>600</v>
      </c>
      <c r="Y179" s="8">
        <v>840</v>
      </c>
      <c r="BA179" s="8">
        <v>4828</v>
      </c>
    </row>
    <row r="180" spans="1:53" x14ac:dyDescent="0.25">
      <c r="A180" s="8">
        <v>200</v>
      </c>
      <c r="W180" s="8">
        <v>600</v>
      </c>
      <c r="Y180" s="8">
        <v>500</v>
      </c>
      <c r="BA180" s="8">
        <v>580</v>
      </c>
    </row>
    <row r="181" spans="1:53" x14ac:dyDescent="0.25">
      <c r="A181" s="8">
        <v>1000</v>
      </c>
      <c r="W181" s="8">
        <v>650</v>
      </c>
      <c r="Y181" s="8">
        <v>2550</v>
      </c>
      <c r="BA181" s="8">
        <v>1717</v>
      </c>
    </row>
    <row r="182" spans="1:53" x14ac:dyDescent="0.25">
      <c r="A182" s="8">
        <v>700</v>
      </c>
      <c r="W182" s="8">
        <v>650</v>
      </c>
      <c r="Y182" s="8">
        <v>380</v>
      </c>
      <c r="BA182" s="8">
        <v>2560</v>
      </c>
    </row>
    <row r="183" spans="1:53" x14ac:dyDescent="0.25">
      <c r="A183" s="8">
        <v>200</v>
      </c>
      <c r="W183" s="8">
        <v>600</v>
      </c>
      <c r="Y183" s="8">
        <v>1230</v>
      </c>
      <c r="BA183" s="8">
        <v>1287</v>
      </c>
    </row>
    <row r="184" spans="1:53" x14ac:dyDescent="0.25">
      <c r="A184" s="8">
        <v>100</v>
      </c>
      <c r="W184" s="8">
        <v>600</v>
      </c>
      <c r="BA184" s="8">
        <v>569</v>
      </c>
    </row>
    <row r="185" spans="1:53" x14ac:dyDescent="0.25">
      <c r="A185" s="8">
        <v>200</v>
      </c>
      <c r="W185" s="8">
        <v>600</v>
      </c>
      <c r="BA185" s="8">
        <v>2300</v>
      </c>
    </row>
    <row r="186" spans="1:53" x14ac:dyDescent="0.25">
      <c r="A186" s="8">
        <v>300</v>
      </c>
      <c r="W186" s="8">
        <v>690</v>
      </c>
      <c r="Y186">
        <f>SUM(Y1:Y183)</f>
        <v>461359</v>
      </c>
      <c r="BA186" s="8">
        <v>2898</v>
      </c>
    </row>
    <row r="187" spans="1:53" x14ac:dyDescent="0.25">
      <c r="A187" s="8">
        <v>200</v>
      </c>
      <c r="W187" s="8">
        <v>600</v>
      </c>
      <c r="BA187" s="8">
        <v>300</v>
      </c>
    </row>
    <row r="188" spans="1:53" x14ac:dyDescent="0.25">
      <c r="A188" s="8">
        <v>600</v>
      </c>
      <c r="W188" s="8">
        <v>600</v>
      </c>
      <c r="BA188" s="8">
        <v>1638</v>
      </c>
    </row>
    <row r="189" spans="1:53" x14ac:dyDescent="0.25">
      <c r="A189" s="8">
        <v>200</v>
      </c>
      <c r="W189" s="8">
        <v>600</v>
      </c>
      <c r="BA189" s="8">
        <v>1100</v>
      </c>
    </row>
    <row r="190" spans="1:53" x14ac:dyDescent="0.25">
      <c r="A190" s="8">
        <v>100</v>
      </c>
      <c r="W190" s="8">
        <v>600</v>
      </c>
      <c r="BA190" s="8">
        <v>155000</v>
      </c>
    </row>
    <row r="191" spans="1:53" x14ac:dyDescent="0.25">
      <c r="A191" s="8">
        <v>100</v>
      </c>
      <c r="W191" s="8">
        <v>600</v>
      </c>
      <c r="BA191" s="8">
        <v>243000</v>
      </c>
    </row>
    <row r="192" spans="1:53" x14ac:dyDescent="0.25">
      <c r="A192" s="8">
        <v>600</v>
      </c>
      <c r="W192" s="8">
        <v>600</v>
      </c>
      <c r="BA192" s="8">
        <v>180000</v>
      </c>
    </row>
    <row r="193" spans="1:53" x14ac:dyDescent="0.25">
      <c r="A193" s="8">
        <v>600</v>
      </c>
      <c r="W193" s="8">
        <v>600</v>
      </c>
      <c r="BA193" s="8">
        <v>4000</v>
      </c>
    </row>
    <row r="194" spans="1:53" x14ac:dyDescent="0.25">
      <c r="A194" s="8">
        <v>200</v>
      </c>
      <c r="W194" s="8">
        <v>400</v>
      </c>
      <c r="BA194" s="8">
        <v>207000</v>
      </c>
    </row>
    <row r="195" spans="1:53" x14ac:dyDescent="0.25">
      <c r="A195" s="8">
        <v>200</v>
      </c>
      <c r="W195" s="8">
        <v>500</v>
      </c>
      <c r="BA195" s="8">
        <v>69000</v>
      </c>
    </row>
    <row r="196" spans="1:53" x14ac:dyDescent="0.25">
      <c r="A196" s="8">
        <v>700</v>
      </c>
      <c r="W196" s="8">
        <v>496</v>
      </c>
      <c r="BA196" s="8">
        <v>154000</v>
      </c>
    </row>
    <row r="197" spans="1:53" x14ac:dyDescent="0.25">
      <c r="A197" s="8">
        <v>200</v>
      </c>
      <c r="W197" s="8">
        <v>600</v>
      </c>
      <c r="BA197" s="8">
        <v>15000</v>
      </c>
    </row>
    <row r="198" spans="1:53" x14ac:dyDescent="0.25">
      <c r="A198" s="8">
        <v>100</v>
      </c>
      <c r="W198" s="8">
        <v>680</v>
      </c>
      <c r="BA198" s="8">
        <v>39000</v>
      </c>
    </row>
    <row r="199" spans="1:53" x14ac:dyDescent="0.25">
      <c r="A199" s="8">
        <v>700</v>
      </c>
      <c r="W199" s="8">
        <v>608</v>
      </c>
      <c r="BA199" s="8">
        <v>2000</v>
      </c>
    </row>
    <row r="200" spans="1:53" x14ac:dyDescent="0.25">
      <c r="A200" s="8">
        <v>200</v>
      </c>
      <c r="W200" s="8">
        <v>600</v>
      </c>
      <c r="BA200" s="8">
        <v>12000</v>
      </c>
    </row>
    <row r="201" spans="1:53" x14ac:dyDescent="0.25">
      <c r="A201" s="8">
        <v>100</v>
      </c>
      <c r="W201" s="8">
        <v>600</v>
      </c>
      <c r="BA201" s="8">
        <v>9000</v>
      </c>
    </row>
    <row r="202" spans="1:53" x14ac:dyDescent="0.25">
      <c r="A202" s="8">
        <v>300</v>
      </c>
      <c r="W202" s="8">
        <v>600</v>
      </c>
      <c r="BA202" s="8">
        <v>8000</v>
      </c>
    </row>
    <row r="203" spans="1:53" x14ac:dyDescent="0.25">
      <c r="A203" s="8">
        <v>200</v>
      </c>
      <c r="W203" s="8">
        <v>560</v>
      </c>
      <c r="BA203" s="8">
        <v>34000</v>
      </c>
    </row>
    <row r="204" spans="1:53" x14ac:dyDescent="0.25">
      <c r="A204" s="8">
        <v>15000</v>
      </c>
      <c r="W204" s="8">
        <v>591</v>
      </c>
      <c r="BA204" s="8">
        <v>4000</v>
      </c>
    </row>
    <row r="205" spans="1:53" x14ac:dyDescent="0.25">
      <c r="A205" s="8">
        <v>512</v>
      </c>
      <c r="W205" s="8">
        <v>600</v>
      </c>
      <c r="BA205" s="8">
        <v>44000</v>
      </c>
    </row>
    <row r="206" spans="1:53" x14ac:dyDescent="0.25">
      <c r="A206" s="8">
        <v>877</v>
      </c>
      <c r="W206" s="8">
        <v>673</v>
      </c>
      <c r="BA206" s="8">
        <v>19000</v>
      </c>
    </row>
    <row r="207" spans="1:53" x14ac:dyDescent="0.25">
      <c r="A207" s="8">
        <v>4000</v>
      </c>
      <c r="W207" s="8">
        <v>600</v>
      </c>
      <c r="BA207" s="8">
        <v>12000</v>
      </c>
    </row>
    <row r="208" spans="1:53" x14ac:dyDescent="0.25">
      <c r="A208" s="8">
        <v>29000</v>
      </c>
      <c r="W208" s="8">
        <v>500</v>
      </c>
      <c r="BA208" s="8">
        <v>6000</v>
      </c>
    </row>
    <row r="209" spans="1:53" x14ac:dyDescent="0.25">
      <c r="A209" s="8">
        <v>653</v>
      </c>
      <c r="W209" s="8">
        <v>400</v>
      </c>
      <c r="BA209" s="8">
        <v>8000</v>
      </c>
    </row>
    <row r="210" spans="1:53" x14ac:dyDescent="0.25">
      <c r="A210" s="8">
        <v>571</v>
      </c>
      <c r="W210" s="8">
        <v>600</v>
      </c>
      <c r="BA210" s="8">
        <v>10000</v>
      </c>
    </row>
    <row r="211" spans="1:53" x14ac:dyDescent="0.25">
      <c r="A211" s="8">
        <v>29400</v>
      </c>
      <c r="W211" s="8">
        <v>600</v>
      </c>
      <c r="BA211" s="8">
        <v>12000</v>
      </c>
    </row>
    <row r="212" spans="1:53" x14ac:dyDescent="0.25">
      <c r="A212" s="8">
        <v>400</v>
      </c>
      <c r="W212" s="8">
        <v>630</v>
      </c>
      <c r="BA212" s="8">
        <v>75000</v>
      </c>
    </row>
    <row r="213" spans="1:53" x14ac:dyDescent="0.25">
      <c r="A213" s="8">
        <v>1479</v>
      </c>
      <c r="W213" s="8">
        <v>600</v>
      </c>
      <c r="BA213" s="8">
        <v>4000</v>
      </c>
    </row>
    <row r="214" spans="1:53" x14ac:dyDescent="0.25">
      <c r="A214" s="8">
        <v>2787</v>
      </c>
      <c r="W214" s="8">
        <v>600</v>
      </c>
      <c r="BA214" s="8">
        <v>25000</v>
      </c>
    </row>
    <row r="215" spans="1:53" x14ac:dyDescent="0.25">
      <c r="A215" s="8">
        <v>1677</v>
      </c>
      <c r="W215" s="8">
        <v>600</v>
      </c>
      <c r="BA215" s="8">
        <v>12000</v>
      </c>
    </row>
    <row r="216" spans="1:53" x14ac:dyDescent="0.25">
      <c r="A216" s="8">
        <v>110000</v>
      </c>
      <c r="W216" s="8">
        <v>600</v>
      </c>
      <c r="BA216" s="8">
        <v>1200</v>
      </c>
    </row>
    <row r="217" spans="1:53" x14ac:dyDescent="0.25">
      <c r="A217" s="8">
        <v>42000</v>
      </c>
      <c r="W217" s="8">
        <v>613</v>
      </c>
      <c r="BA217" s="8">
        <v>6000</v>
      </c>
    </row>
    <row r="218" spans="1:53" x14ac:dyDescent="0.25">
      <c r="A218" s="8">
        <v>10000</v>
      </c>
      <c r="W218" s="8">
        <v>600</v>
      </c>
      <c r="BA218" s="8">
        <v>4000</v>
      </c>
    </row>
    <row r="219" spans="1:53" x14ac:dyDescent="0.25">
      <c r="A219" s="8">
        <v>8000</v>
      </c>
      <c r="W219" s="8">
        <v>580</v>
      </c>
      <c r="BA219" s="8">
        <v>1300</v>
      </c>
    </row>
    <row r="220" spans="1:53" x14ac:dyDescent="0.25">
      <c r="A220" s="8">
        <v>18000</v>
      </c>
      <c r="W220" s="8">
        <v>600</v>
      </c>
      <c r="BA220" s="8">
        <v>800</v>
      </c>
    </row>
    <row r="221" spans="1:53" x14ac:dyDescent="0.25">
      <c r="A221" s="8">
        <v>2180</v>
      </c>
      <c r="W221" s="8">
        <v>600</v>
      </c>
      <c r="BA221" s="8">
        <v>20000</v>
      </c>
    </row>
    <row r="222" spans="1:53" x14ac:dyDescent="0.25">
      <c r="A222" s="8">
        <v>13400</v>
      </c>
      <c r="W222" s="8">
        <v>500</v>
      </c>
      <c r="BA222" s="8">
        <v>27000</v>
      </c>
    </row>
    <row r="223" spans="1:53" x14ac:dyDescent="0.25">
      <c r="A223" s="8">
        <v>1000</v>
      </c>
      <c r="W223" s="8">
        <v>600</v>
      </c>
      <c r="BA223" s="8">
        <v>7000</v>
      </c>
    </row>
    <row r="224" spans="1:53" x14ac:dyDescent="0.25">
      <c r="A224" s="8">
        <v>59000</v>
      </c>
      <c r="W224" s="8">
        <v>600</v>
      </c>
      <c r="BA224" s="8">
        <v>8500</v>
      </c>
    </row>
    <row r="225" spans="1:53" x14ac:dyDescent="0.25">
      <c r="A225" s="8">
        <v>62000</v>
      </c>
      <c r="W225" s="8">
        <v>600</v>
      </c>
      <c r="BA225" s="8">
        <v>25000</v>
      </c>
    </row>
    <row r="226" spans="1:53" x14ac:dyDescent="0.25">
      <c r="A226" s="8">
        <v>39000</v>
      </c>
      <c r="W226" s="8">
        <v>630</v>
      </c>
      <c r="BA226" s="8">
        <v>6000</v>
      </c>
    </row>
    <row r="227" spans="1:53" x14ac:dyDescent="0.25">
      <c r="A227" s="8">
        <v>55100</v>
      </c>
      <c r="W227" s="8">
        <v>430</v>
      </c>
      <c r="BA227" s="8">
        <v>15000</v>
      </c>
    </row>
    <row r="228" spans="1:53" x14ac:dyDescent="0.25">
      <c r="A228" s="8">
        <v>11200</v>
      </c>
      <c r="W228" s="8">
        <v>600</v>
      </c>
      <c r="BA228" s="8">
        <v>26000</v>
      </c>
    </row>
    <row r="229" spans="1:53" x14ac:dyDescent="0.25">
      <c r="A229" s="8">
        <v>11200</v>
      </c>
      <c r="W229" s="8">
        <v>600</v>
      </c>
      <c r="BA229" s="8">
        <v>2000</v>
      </c>
    </row>
    <row r="230" spans="1:53" x14ac:dyDescent="0.25">
      <c r="A230" s="8">
        <v>2000</v>
      </c>
      <c r="W230" s="8">
        <v>600</v>
      </c>
      <c r="BA230" s="8">
        <v>13000</v>
      </c>
    </row>
    <row r="231" spans="1:53" x14ac:dyDescent="0.25">
      <c r="A231" s="8">
        <v>10000</v>
      </c>
      <c r="W231" s="8">
        <v>600</v>
      </c>
      <c r="BA231" s="8">
        <v>8000</v>
      </c>
    </row>
    <row r="232" spans="1:53" x14ac:dyDescent="0.25">
      <c r="A232" s="8">
        <v>82000</v>
      </c>
      <c r="W232" s="8">
        <v>600</v>
      </c>
      <c r="BA232" s="8">
        <v>3300</v>
      </c>
    </row>
    <row r="233" spans="1:53" x14ac:dyDescent="0.25">
      <c r="A233" s="8">
        <v>103000</v>
      </c>
      <c r="W233" s="8">
        <v>3000</v>
      </c>
      <c r="BA233" s="8">
        <v>5000</v>
      </c>
    </row>
    <row r="234" spans="1:53" x14ac:dyDescent="0.25">
      <c r="A234" s="8">
        <v>80000</v>
      </c>
      <c r="W234" s="8">
        <v>5091</v>
      </c>
      <c r="BA234" s="8">
        <v>7000</v>
      </c>
    </row>
    <row r="235" spans="1:53" x14ac:dyDescent="0.25">
      <c r="A235" s="8">
        <v>230000</v>
      </c>
      <c r="W235" s="8">
        <v>4000</v>
      </c>
      <c r="BA235" s="8">
        <v>5000</v>
      </c>
    </row>
    <row r="236" spans="1:53" x14ac:dyDescent="0.25">
      <c r="A236" s="8">
        <v>50000</v>
      </c>
      <c r="W236" s="8">
        <v>2970</v>
      </c>
      <c r="BA236" s="8">
        <v>4000</v>
      </c>
    </row>
    <row r="237" spans="1:53" x14ac:dyDescent="0.25">
      <c r="A237" s="8">
        <v>243000</v>
      </c>
      <c r="W237" s="8">
        <v>2970</v>
      </c>
      <c r="BA237" s="8">
        <v>8000</v>
      </c>
    </row>
    <row r="238" spans="1:53" x14ac:dyDescent="0.25">
      <c r="A238" s="8">
        <v>30000</v>
      </c>
      <c r="W238" s="8">
        <v>2500</v>
      </c>
      <c r="BA238" s="8">
        <v>6000</v>
      </c>
    </row>
    <row r="239" spans="1:53" x14ac:dyDescent="0.25">
      <c r="A239" s="8">
        <v>30000</v>
      </c>
      <c r="W239" s="8">
        <v>356</v>
      </c>
      <c r="BA239" s="8">
        <v>2000</v>
      </c>
    </row>
    <row r="240" spans="1:53" x14ac:dyDescent="0.25">
      <c r="A240" s="8">
        <v>49000</v>
      </c>
      <c r="W240" s="8">
        <v>433</v>
      </c>
      <c r="BA240" s="8">
        <v>20000</v>
      </c>
    </row>
    <row r="241" spans="1:53" x14ac:dyDescent="0.25">
      <c r="A241" s="8">
        <v>80000</v>
      </c>
      <c r="W241" s="8">
        <v>3576</v>
      </c>
      <c r="BA241" s="8">
        <v>2000</v>
      </c>
    </row>
    <row r="242" spans="1:53" x14ac:dyDescent="0.25">
      <c r="A242" s="8">
        <v>700</v>
      </c>
      <c r="W242" s="8">
        <v>3576</v>
      </c>
      <c r="BA242" s="8">
        <v>11000</v>
      </c>
    </row>
    <row r="243" spans="1:53" x14ac:dyDescent="0.25">
      <c r="A243" s="8">
        <v>3800</v>
      </c>
      <c r="W243" s="8">
        <v>3576</v>
      </c>
      <c r="BA243" s="8">
        <v>7500</v>
      </c>
    </row>
    <row r="244" spans="1:53" x14ac:dyDescent="0.25">
      <c r="A244" s="8">
        <v>20600</v>
      </c>
      <c r="W244" s="8">
        <v>3576</v>
      </c>
      <c r="BA244" s="8">
        <v>29000</v>
      </c>
    </row>
    <row r="245" spans="1:53" x14ac:dyDescent="0.25">
      <c r="A245" s="8">
        <v>20900</v>
      </c>
      <c r="W245" s="8">
        <v>3576</v>
      </c>
      <c r="BA245" s="8">
        <v>56000</v>
      </c>
    </row>
    <row r="246" spans="1:53" x14ac:dyDescent="0.25">
      <c r="A246" s="8">
        <v>7000</v>
      </c>
      <c r="W246" s="8">
        <v>1460</v>
      </c>
      <c r="BA246" s="8">
        <v>11000</v>
      </c>
    </row>
    <row r="247" spans="1:53" x14ac:dyDescent="0.25">
      <c r="A247" s="8">
        <v>6000</v>
      </c>
      <c r="W247" s="8">
        <v>1675</v>
      </c>
      <c r="BA247" s="8">
        <v>5300</v>
      </c>
    </row>
    <row r="248" spans="1:53" x14ac:dyDescent="0.25">
      <c r="A248" s="8">
        <v>12300</v>
      </c>
      <c r="W248" s="8">
        <v>1050</v>
      </c>
      <c r="BA248" s="8">
        <v>11000</v>
      </c>
    </row>
    <row r="249" spans="1:53" x14ac:dyDescent="0.25">
      <c r="A249" s="8">
        <v>20000</v>
      </c>
      <c r="W249" s="8">
        <v>1050</v>
      </c>
      <c r="BA249" s="8">
        <v>6000</v>
      </c>
    </row>
    <row r="250" spans="1:53" x14ac:dyDescent="0.25">
      <c r="A250" s="8">
        <v>600</v>
      </c>
      <c r="W250" s="8">
        <v>5904</v>
      </c>
      <c r="BA250" s="8">
        <v>2500</v>
      </c>
    </row>
    <row r="251" spans="1:53" x14ac:dyDescent="0.25">
      <c r="A251" s="8">
        <v>7899</v>
      </c>
      <c r="W251" s="8">
        <v>1700</v>
      </c>
      <c r="BA251" s="8">
        <v>6000</v>
      </c>
    </row>
    <row r="252" spans="1:53" x14ac:dyDescent="0.25">
      <c r="A252" s="8">
        <v>6000</v>
      </c>
      <c r="W252" s="8">
        <v>2350</v>
      </c>
      <c r="BA252" s="8">
        <v>5800</v>
      </c>
    </row>
    <row r="253" spans="1:53" x14ac:dyDescent="0.25">
      <c r="A253" s="8">
        <v>7997</v>
      </c>
      <c r="W253" s="8">
        <v>2350</v>
      </c>
      <c r="BA253" s="8">
        <v>4600</v>
      </c>
    </row>
    <row r="254" spans="1:53" x14ac:dyDescent="0.25">
      <c r="A254" s="8">
        <v>177000</v>
      </c>
      <c r="W254" s="8">
        <v>1990</v>
      </c>
      <c r="BA254" s="8">
        <v>8000</v>
      </c>
    </row>
    <row r="255" spans="1:53" x14ac:dyDescent="0.25">
      <c r="A255" s="8">
        <v>59000</v>
      </c>
      <c r="W255" s="8">
        <v>2111</v>
      </c>
      <c r="BA255" s="8">
        <v>400</v>
      </c>
    </row>
    <row r="256" spans="1:53" x14ac:dyDescent="0.25">
      <c r="A256" s="8">
        <v>700</v>
      </c>
      <c r="W256" s="8">
        <v>1180</v>
      </c>
      <c r="BA256" s="8">
        <v>7000</v>
      </c>
    </row>
    <row r="257" spans="1:53" x14ac:dyDescent="0.25">
      <c r="A257" s="8">
        <v>102100</v>
      </c>
      <c r="W257" s="8">
        <v>10830</v>
      </c>
      <c r="BA257" s="8">
        <v>5000</v>
      </c>
    </row>
    <row r="258" spans="1:53" x14ac:dyDescent="0.25">
      <c r="A258" s="8">
        <v>48000</v>
      </c>
      <c r="W258" s="8">
        <v>1380</v>
      </c>
      <c r="BA258" s="8">
        <v>1400</v>
      </c>
    </row>
    <row r="259" spans="1:53" x14ac:dyDescent="0.25">
      <c r="A259" s="8">
        <v>22000</v>
      </c>
      <c r="W259" s="8">
        <v>910</v>
      </c>
      <c r="BA259" s="8">
        <v>300</v>
      </c>
    </row>
    <row r="260" spans="1:53" x14ac:dyDescent="0.25">
      <c r="A260" s="8">
        <v>50000</v>
      </c>
      <c r="BA260" s="8">
        <v>23000</v>
      </c>
    </row>
    <row r="261" spans="1:53" x14ac:dyDescent="0.25">
      <c r="A261" s="8">
        <v>25400</v>
      </c>
      <c r="BA261" s="8">
        <v>7000</v>
      </c>
    </row>
    <row r="262" spans="1:53" x14ac:dyDescent="0.25">
      <c r="A262" s="8">
        <v>25400</v>
      </c>
      <c r="W262">
        <f>SUM(W1:W259)</f>
        <v>336449</v>
      </c>
      <c r="BA262" s="8">
        <v>42000</v>
      </c>
    </row>
    <row r="263" spans="1:53" x14ac:dyDescent="0.25">
      <c r="A263" s="8">
        <v>5500</v>
      </c>
      <c r="BA263" s="8">
        <v>7000</v>
      </c>
    </row>
    <row r="264" spans="1:53" x14ac:dyDescent="0.25">
      <c r="A264" s="8">
        <v>13400</v>
      </c>
      <c r="BA264" s="8">
        <v>16000</v>
      </c>
    </row>
    <row r="265" spans="1:53" x14ac:dyDescent="0.25">
      <c r="A265" s="8">
        <v>20300</v>
      </c>
      <c r="BA265" s="8">
        <v>2800</v>
      </c>
    </row>
    <row r="266" spans="1:53" x14ac:dyDescent="0.25">
      <c r="A266" s="8">
        <v>276700</v>
      </c>
      <c r="BA266" s="8">
        <v>5000</v>
      </c>
    </row>
    <row r="267" spans="1:53" x14ac:dyDescent="0.25">
      <c r="A267" s="8">
        <v>7000</v>
      </c>
      <c r="BA267" s="8">
        <v>2500</v>
      </c>
    </row>
    <row r="268" spans="1:53" x14ac:dyDescent="0.25">
      <c r="A268" s="8">
        <v>20000</v>
      </c>
      <c r="BA268" s="8">
        <v>1000</v>
      </c>
    </row>
    <row r="269" spans="1:53" x14ac:dyDescent="0.25">
      <c r="A269" s="8">
        <v>93200</v>
      </c>
      <c r="BA269" s="8">
        <v>5000</v>
      </c>
    </row>
    <row r="270" spans="1:53" x14ac:dyDescent="0.25">
      <c r="A270" s="8">
        <v>98000</v>
      </c>
      <c r="BA270" s="8">
        <v>4000</v>
      </c>
    </row>
    <row r="271" spans="1:53" x14ac:dyDescent="0.25">
      <c r="A271" s="8">
        <v>200000</v>
      </c>
      <c r="BA271" s="8">
        <v>13000</v>
      </c>
    </row>
    <row r="272" spans="1:53" x14ac:dyDescent="0.25">
      <c r="A272" s="8">
        <v>4000</v>
      </c>
      <c r="BA272" s="8">
        <v>7000</v>
      </c>
    </row>
    <row r="273" spans="1:53" x14ac:dyDescent="0.25">
      <c r="A273" s="8">
        <v>2000</v>
      </c>
      <c r="BA273" s="8">
        <v>31000</v>
      </c>
    </row>
    <row r="274" spans="1:53" x14ac:dyDescent="0.25">
      <c r="A274" s="8">
        <v>19000</v>
      </c>
      <c r="BA274" s="8">
        <v>26000</v>
      </c>
    </row>
    <row r="275" spans="1:53" x14ac:dyDescent="0.25">
      <c r="A275" s="8">
        <v>180000</v>
      </c>
      <c r="BA275" s="8">
        <v>33000</v>
      </c>
    </row>
    <row r="276" spans="1:53" x14ac:dyDescent="0.25">
      <c r="A276" s="8">
        <v>10000</v>
      </c>
      <c r="BA276" s="8">
        <v>10000</v>
      </c>
    </row>
    <row r="277" spans="1:53" x14ac:dyDescent="0.25">
      <c r="A277" s="8">
        <v>4000</v>
      </c>
      <c r="BA277" s="8">
        <v>12000</v>
      </c>
    </row>
    <row r="278" spans="1:53" x14ac:dyDescent="0.25">
      <c r="A278" s="8">
        <v>1000</v>
      </c>
      <c r="BA278" s="8">
        <v>48000</v>
      </c>
    </row>
    <row r="279" spans="1:53" x14ac:dyDescent="0.25">
      <c r="A279" s="8">
        <v>30000</v>
      </c>
      <c r="BA279" s="8">
        <v>2000</v>
      </c>
    </row>
    <row r="280" spans="1:53" x14ac:dyDescent="0.25">
      <c r="A280" s="8">
        <v>5000</v>
      </c>
      <c r="BA280" s="8">
        <v>1600</v>
      </c>
    </row>
    <row r="281" spans="1:53" x14ac:dyDescent="0.25">
      <c r="A281" s="8">
        <v>31000</v>
      </c>
      <c r="BA281" s="8">
        <v>3800</v>
      </c>
    </row>
    <row r="282" spans="1:53" x14ac:dyDescent="0.25">
      <c r="A282" s="8">
        <v>20000</v>
      </c>
      <c r="BA282" s="8">
        <v>40000</v>
      </c>
    </row>
    <row r="283" spans="1:53" x14ac:dyDescent="0.25">
      <c r="A283" s="8">
        <v>15000</v>
      </c>
      <c r="BA283" s="8">
        <v>25000</v>
      </c>
    </row>
    <row r="284" spans="1:53" x14ac:dyDescent="0.25">
      <c r="A284" s="8">
        <v>15000</v>
      </c>
      <c r="BA284" s="8">
        <v>20000</v>
      </c>
    </row>
    <row r="285" spans="1:53" x14ac:dyDescent="0.25">
      <c r="A285" s="8">
        <v>14000</v>
      </c>
      <c r="BA285" s="8">
        <v>8000</v>
      </c>
    </row>
    <row r="286" spans="1:53" x14ac:dyDescent="0.25">
      <c r="A286" s="8">
        <v>35000</v>
      </c>
      <c r="BA286" s="8">
        <v>14000</v>
      </c>
    </row>
    <row r="287" spans="1:53" x14ac:dyDescent="0.25">
      <c r="A287" s="8">
        <v>65000</v>
      </c>
      <c r="BA287" s="8">
        <v>27000</v>
      </c>
    </row>
    <row r="288" spans="1:53" x14ac:dyDescent="0.25">
      <c r="A288" s="8">
        <v>30000</v>
      </c>
      <c r="BA288" s="8">
        <v>2400</v>
      </c>
    </row>
    <row r="289" spans="1:53" x14ac:dyDescent="0.25">
      <c r="A289" s="8">
        <v>149000</v>
      </c>
      <c r="BA289" s="8">
        <v>12000</v>
      </c>
    </row>
    <row r="290" spans="1:53" x14ac:dyDescent="0.25">
      <c r="A290" s="8">
        <v>47000</v>
      </c>
      <c r="BA290" s="8">
        <v>1000</v>
      </c>
    </row>
    <row r="291" spans="1:53" x14ac:dyDescent="0.25">
      <c r="A291" s="8">
        <v>27000</v>
      </c>
      <c r="BA291" s="8">
        <v>9000</v>
      </c>
    </row>
    <row r="292" spans="1:53" x14ac:dyDescent="0.25">
      <c r="A292" s="8">
        <v>16000</v>
      </c>
      <c r="BA292" s="8">
        <v>14000</v>
      </c>
    </row>
    <row r="293" spans="1:53" x14ac:dyDescent="0.25">
      <c r="A293" s="8">
        <v>43000</v>
      </c>
      <c r="BA293" s="8">
        <v>22000</v>
      </c>
    </row>
    <row r="294" spans="1:53" x14ac:dyDescent="0.25">
      <c r="A294" s="8">
        <v>2000</v>
      </c>
      <c r="BA294" s="8">
        <v>2000</v>
      </c>
    </row>
    <row r="295" spans="1:53" x14ac:dyDescent="0.25">
      <c r="A295" s="8">
        <v>20000</v>
      </c>
      <c r="BA295" s="8">
        <v>18000</v>
      </c>
    </row>
    <row r="296" spans="1:53" x14ac:dyDescent="0.25">
      <c r="A296" s="8">
        <v>44000</v>
      </c>
      <c r="BA296" s="8">
        <v>4700</v>
      </c>
    </row>
    <row r="297" spans="1:53" x14ac:dyDescent="0.25">
      <c r="A297" s="8">
        <v>460000</v>
      </c>
      <c r="BA297" s="8">
        <v>9000</v>
      </c>
    </row>
    <row r="298" spans="1:53" x14ac:dyDescent="0.25">
      <c r="A298" s="8">
        <v>3000</v>
      </c>
      <c r="BA298" s="8">
        <v>14300</v>
      </c>
    </row>
    <row r="299" spans="1:53" x14ac:dyDescent="0.25">
      <c r="A299" s="8">
        <v>3600</v>
      </c>
      <c r="BA299" s="8">
        <v>2000</v>
      </c>
    </row>
    <row r="300" spans="1:53" x14ac:dyDescent="0.25">
      <c r="A300" s="8">
        <v>3000</v>
      </c>
      <c r="BA300" s="8">
        <v>47000</v>
      </c>
    </row>
    <row r="301" spans="1:53" x14ac:dyDescent="0.25">
      <c r="A301" s="8">
        <v>3000</v>
      </c>
      <c r="BA301" s="8">
        <v>91000</v>
      </c>
    </row>
    <row r="302" spans="1:53" x14ac:dyDescent="0.25">
      <c r="A302" s="8">
        <v>21000</v>
      </c>
      <c r="BA302" s="8">
        <v>6000</v>
      </c>
    </row>
    <row r="303" spans="1:53" x14ac:dyDescent="0.25">
      <c r="A303" s="8">
        <v>7000</v>
      </c>
      <c r="BA303" s="8">
        <v>24000</v>
      </c>
    </row>
    <row r="304" spans="1:53" x14ac:dyDescent="0.25">
      <c r="A304" s="8">
        <v>10000</v>
      </c>
      <c r="BA304" s="8">
        <v>30000</v>
      </c>
    </row>
    <row r="305" spans="1:53" x14ac:dyDescent="0.25">
      <c r="A305" s="8">
        <v>3000</v>
      </c>
      <c r="BA305" s="8">
        <v>42000</v>
      </c>
    </row>
    <row r="306" spans="1:53" x14ac:dyDescent="0.25">
      <c r="A306" s="8">
        <v>256000</v>
      </c>
      <c r="BA306" s="8">
        <v>4000</v>
      </c>
    </row>
    <row r="307" spans="1:53" x14ac:dyDescent="0.25">
      <c r="A307" s="8">
        <v>12000</v>
      </c>
      <c r="BA307" s="8">
        <v>3000</v>
      </c>
    </row>
    <row r="308" spans="1:53" x14ac:dyDescent="0.25">
      <c r="A308" s="8">
        <v>10000</v>
      </c>
      <c r="BA308" s="8">
        <v>26000</v>
      </c>
    </row>
    <row r="309" spans="1:53" x14ac:dyDescent="0.25">
      <c r="A309" s="8">
        <v>9236</v>
      </c>
      <c r="BA309" s="8">
        <v>21000</v>
      </c>
    </row>
    <row r="310" spans="1:53" x14ac:dyDescent="0.25">
      <c r="A310" s="8">
        <v>4100</v>
      </c>
      <c r="BA310" s="8">
        <v>12000</v>
      </c>
    </row>
    <row r="311" spans="1:53" x14ac:dyDescent="0.25">
      <c r="A311" s="8">
        <v>4100</v>
      </c>
      <c r="BA311" s="8">
        <v>10000</v>
      </c>
    </row>
    <row r="312" spans="1:53" x14ac:dyDescent="0.25">
      <c r="A312" s="8">
        <v>67000</v>
      </c>
      <c r="BA312" s="8">
        <v>1000</v>
      </c>
    </row>
    <row r="313" spans="1:53" x14ac:dyDescent="0.25">
      <c r="A313" s="8">
        <v>443000</v>
      </c>
      <c r="BA313" s="8">
        <v>5000</v>
      </c>
    </row>
    <row r="314" spans="1:53" x14ac:dyDescent="0.25">
      <c r="A314" s="8">
        <v>10000</v>
      </c>
      <c r="BA314" s="8">
        <v>1000</v>
      </c>
    </row>
    <row r="315" spans="1:53" x14ac:dyDescent="0.25">
      <c r="A315" s="8">
        <v>110000</v>
      </c>
      <c r="BA315" s="8">
        <v>6200</v>
      </c>
    </row>
    <row r="316" spans="1:53" x14ac:dyDescent="0.25">
      <c r="A316" s="8">
        <v>8000</v>
      </c>
      <c r="BA316" s="8">
        <v>3000</v>
      </c>
    </row>
    <row r="317" spans="1:53" x14ac:dyDescent="0.25">
      <c r="A317" s="8">
        <v>30000</v>
      </c>
      <c r="BA317" s="8">
        <v>5000</v>
      </c>
    </row>
    <row r="318" spans="1:53" x14ac:dyDescent="0.25">
      <c r="A318" s="8">
        <v>196000</v>
      </c>
      <c r="BA318" s="8">
        <v>2000</v>
      </c>
    </row>
    <row r="319" spans="1:53" x14ac:dyDescent="0.25">
      <c r="A319" s="8">
        <v>10000</v>
      </c>
      <c r="BA319" s="8">
        <v>10000</v>
      </c>
    </row>
    <row r="320" spans="1:53" x14ac:dyDescent="0.25">
      <c r="A320" s="8">
        <v>34000</v>
      </c>
      <c r="BA320" s="8">
        <v>1700</v>
      </c>
    </row>
    <row r="321" spans="1:53" x14ac:dyDescent="0.25">
      <c r="A321" s="8">
        <v>171000</v>
      </c>
      <c r="BA321" s="8">
        <v>4200</v>
      </c>
    </row>
    <row r="322" spans="1:53" x14ac:dyDescent="0.25">
      <c r="A322" s="8">
        <v>26000</v>
      </c>
      <c r="BA322" s="8">
        <v>2400</v>
      </c>
    </row>
    <row r="323" spans="1:53" x14ac:dyDescent="0.25">
      <c r="A323" s="8">
        <v>5000</v>
      </c>
      <c r="BA323" s="8">
        <v>4000</v>
      </c>
    </row>
    <row r="324" spans="1:53" x14ac:dyDescent="0.25">
      <c r="A324" s="8">
        <v>22800</v>
      </c>
      <c r="BA324" s="8">
        <v>800</v>
      </c>
    </row>
    <row r="325" spans="1:53" x14ac:dyDescent="0.25">
      <c r="A325" s="8">
        <v>24800</v>
      </c>
      <c r="BA325" s="8">
        <v>800</v>
      </c>
    </row>
    <row r="326" spans="1:53" x14ac:dyDescent="0.25">
      <c r="A326" s="8">
        <v>21100</v>
      </c>
      <c r="BA326" s="8">
        <v>1400</v>
      </c>
    </row>
    <row r="327" spans="1:53" x14ac:dyDescent="0.25">
      <c r="A327" s="8">
        <v>5000</v>
      </c>
      <c r="BA327" s="8">
        <v>1400</v>
      </c>
    </row>
    <row r="328" spans="1:53" x14ac:dyDescent="0.25">
      <c r="A328" s="8">
        <v>16000</v>
      </c>
      <c r="BA328" s="8">
        <v>700</v>
      </c>
    </row>
    <row r="329" spans="1:53" x14ac:dyDescent="0.25">
      <c r="A329" s="8">
        <v>11000</v>
      </c>
      <c r="BA329" s="8">
        <v>4022</v>
      </c>
    </row>
    <row r="330" spans="1:53" x14ac:dyDescent="0.25">
      <c r="A330" s="8">
        <v>23000</v>
      </c>
      <c r="BA330" s="8">
        <v>2612</v>
      </c>
    </row>
    <row r="331" spans="1:53" x14ac:dyDescent="0.25">
      <c r="A331" s="8">
        <v>30000</v>
      </c>
      <c r="BA331" s="8">
        <v>2403</v>
      </c>
    </row>
    <row r="332" spans="1:53" x14ac:dyDescent="0.25">
      <c r="A332" s="8">
        <v>184000</v>
      </c>
      <c r="BA332" s="8">
        <v>2226</v>
      </c>
    </row>
    <row r="333" spans="1:53" x14ac:dyDescent="0.25">
      <c r="A333" s="8">
        <v>68000</v>
      </c>
      <c r="BA333" s="8">
        <v>4269</v>
      </c>
    </row>
    <row r="334" spans="1:53" x14ac:dyDescent="0.25">
      <c r="A334" s="8">
        <v>25000</v>
      </c>
      <c r="BA334" s="8">
        <v>300</v>
      </c>
    </row>
    <row r="335" spans="1:53" x14ac:dyDescent="0.25">
      <c r="A335" s="8">
        <v>17400</v>
      </c>
      <c r="BA335" s="8">
        <v>2500</v>
      </c>
    </row>
    <row r="336" spans="1:53" x14ac:dyDescent="0.25">
      <c r="A336" s="8">
        <v>45000</v>
      </c>
      <c r="BA336" s="8">
        <v>2000</v>
      </c>
    </row>
    <row r="337" spans="1:53" x14ac:dyDescent="0.25">
      <c r="A337" s="8">
        <v>28000</v>
      </c>
      <c r="BA337" s="8">
        <v>945</v>
      </c>
    </row>
    <row r="338" spans="1:53" x14ac:dyDescent="0.25">
      <c r="A338" s="8">
        <v>26700</v>
      </c>
      <c r="BA338" s="8">
        <v>2600</v>
      </c>
    </row>
    <row r="339" spans="1:53" x14ac:dyDescent="0.25">
      <c r="A339" s="8">
        <v>21000</v>
      </c>
      <c r="BA339" s="8">
        <v>4700</v>
      </c>
    </row>
    <row r="340" spans="1:53" x14ac:dyDescent="0.25">
      <c r="A340" s="8">
        <v>10000</v>
      </c>
      <c r="BA340" s="8">
        <v>4000</v>
      </c>
    </row>
    <row r="341" spans="1:53" x14ac:dyDescent="0.25">
      <c r="A341" s="8">
        <v>17000</v>
      </c>
      <c r="BA341" s="8">
        <v>12000</v>
      </c>
    </row>
    <row r="342" spans="1:53" x14ac:dyDescent="0.25">
      <c r="A342" s="8">
        <v>19000</v>
      </c>
      <c r="BA342" s="8">
        <v>2000</v>
      </c>
    </row>
    <row r="343" spans="1:53" x14ac:dyDescent="0.25">
      <c r="A343" s="8">
        <v>600</v>
      </c>
      <c r="BA343" s="8">
        <v>1500</v>
      </c>
    </row>
    <row r="344" spans="1:53" x14ac:dyDescent="0.25">
      <c r="A344" s="8">
        <v>53000</v>
      </c>
      <c r="BA344" s="8">
        <v>200</v>
      </c>
    </row>
    <row r="345" spans="1:53" x14ac:dyDescent="0.25">
      <c r="A345" s="8">
        <v>10980</v>
      </c>
      <c r="BA345" s="8">
        <v>7000</v>
      </c>
    </row>
    <row r="346" spans="1:53" x14ac:dyDescent="0.25">
      <c r="A346" s="8">
        <v>11000</v>
      </c>
      <c r="BA346" s="8">
        <v>11000</v>
      </c>
    </row>
    <row r="347" spans="1:53" x14ac:dyDescent="0.25">
      <c r="A347" s="8">
        <v>7037</v>
      </c>
      <c r="BA347" s="8">
        <v>9000</v>
      </c>
    </row>
    <row r="348" spans="1:53" x14ac:dyDescent="0.25">
      <c r="A348" s="8">
        <v>5711</v>
      </c>
      <c r="BA348" s="8">
        <v>9000</v>
      </c>
    </row>
    <row r="349" spans="1:53" x14ac:dyDescent="0.25">
      <c r="A349" s="8">
        <v>8000</v>
      </c>
      <c r="BA349" s="8">
        <v>2000</v>
      </c>
    </row>
    <row r="350" spans="1:53" x14ac:dyDescent="0.25">
      <c r="A350" s="8">
        <v>1000</v>
      </c>
      <c r="BA350" s="8">
        <v>309</v>
      </c>
    </row>
    <row r="351" spans="1:53" x14ac:dyDescent="0.25">
      <c r="A351" s="8">
        <v>3899</v>
      </c>
      <c r="BA351" s="8">
        <v>6000</v>
      </c>
    </row>
    <row r="352" spans="1:53" x14ac:dyDescent="0.25">
      <c r="A352" s="8">
        <v>15000</v>
      </c>
      <c r="BA352" s="8">
        <v>26039</v>
      </c>
    </row>
    <row r="353" spans="1:53" x14ac:dyDescent="0.25">
      <c r="A353" s="8">
        <v>1000</v>
      </c>
      <c r="BA353" s="8">
        <v>7000</v>
      </c>
    </row>
    <row r="354" spans="1:53" x14ac:dyDescent="0.25">
      <c r="A354" s="8">
        <v>1400</v>
      </c>
      <c r="BA354" s="8">
        <v>1239</v>
      </c>
    </row>
    <row r="355" spans="1:53" x14ac:dyDescent="0.25">
      <c r="A355" s="8">
        <v>4000</v>
      </c>
      <c r="BA355" s="8">
        <v>5008</v>
      </c>
    </row>
    <row r="356" spans="1:53" x14ac:dyDescent="0.25">
      <c r="A356" s="8">
        <v>48000</v>
      </c>
      <c r="BA356" s="8">
        <v>25000</v>
      </c>
    </row>
    <row r="357" spans="1:53" x14ac:dyDescent="0.25">
      <c r="A357" s="8">
        <v>3300</v>
      </c>
      <c r="BA357" s="8">
        <v>9000</v>
      </c>
    </row>
    <row r="358" spans="1:53" x14ac:dyDescent="0.25">
      <c r="A358" s="8">
        <v>29000</v>
      </c>
      <c r="BA358" s="8">
        <v>4000</v>
      </c>
    </row>
    <row r="359" spans="1:53" x14ac:dyDescent="0.25">
      <c r="A359" s="8">
        <v>61000</v>
      </c>
      <c r="BA359" s="8">
        <v>16000</v>
      </c>
    </row>
    <row r="360" spans="1:53" x14ac:dyDescent="0.25">
      <c r="A360" s="8">
        <v>2000</v>
      </c>
      <c r="BA360" s="8">
        <v>11000</v>
      </c>
    </row>
    <row r="361" spans="1:53" x14ac:dyDescent="0.25">
      <c r="A361" s="8">
        <v>400</v>
      </c>
      <c r="BA361" s="8">
        <v>10000</v>
      </c>
    </row>
    <row r="362" spans="1:53" x14ac:dyDescent="0.25">
      <c r="A362" s="8">
        <v>15000</v>
      </c>
      <c r="BA362" s="8">
        <v>113</v>
      </c>
    </row>
    <row r="363" spans="1:53" x14ac:dyDescent="0.25">
      <c r="A363" s="8">
        <v>690</v>
      </c>
      <c r="BA363" s="8">
        <v>366</v>
      </c>
    </row>
    <row r="364" spans="1:53" x14ac:dyDescent="0.25">
      <c r="A364" s="8">
        <v>8696</v>
      </c>
      <c r="BA364" s="8">
        <v>66000</v>
      </c>
    </row>
    <row r="365" spans="1:53" x14ac:dyDescent="0.25">
      <c r="A365" s="8">
        <v>46000</v>
      </c>
      <c r="BA365" s="8">
        <v>4000</v>
      </c>
    </row>
    <row r="366" spans="1:53" x14ac:dyDescent="0.25">
      <c r="A366" s="8">
        <v>421000</v>
      </c>
      <c r="BA366" s="8">
        <v>175200</v>
      </c>
    </row>
    <row r="367" spans="1:53" x14ac:dyDescent="0.25">
      <c r="A367" s="8">
        <v>24000</v>
      </c>
      <c r="BA367" s="8">
        <v>210400</v>
      </c>
    </row>
    <row r="368" spans="1:53" x14ac:dyDescent="0.25">
      <c r="A368" s="8">
        <v>53000</v>
      </c>
      <c r="BA368" s="8">
        <v>163000</v>
      </c>
    </row>
    <row r="369" spans="1:53" x14ac:dyDescent="0.25">
      <c r="A369" s="8">
        <v>3300</v>
      </c>
      <c r="BA369" s="8">
        <v>266400</v>
      </c>
    </row>
    <row r="370" spans="1:53" x14ac:dyDescent="0.25">
      <c r="A370" s="8">
        <v>1300</v>
      </c>
      <c r="BA370" s="8">
        <v>8000</v>
      </c>
    </row>
    <row r="371" spans="1:53" x14ac:dyDescent="0.25">
      <c r="A371" s="8">
        <v>18000</v>
      </c>
      <c r="BA371" s="8">
        <v>13000</v>
      </c>
    </row>
    <row r="372" spans="1:53" x14ac:dyDescent="0.25">
      <c r="A372" s="8">
        <v>43900</v>
      </c>
      <c r="BA372" s="8">
        <v>16000</v>
      </c>
    </row>
    <row r="373" spans="1:53" x14ac:dyDescent="0.25">
      <c r="A373" s="8">
        <v>10300</v>
      </c>
      <c r="BA373" s="8">
        <v>16000</v>
      </c>
    </row>
    <row r="374" spans="1:53" x14ac:dyDescent="0.25">
      <c r="A374" s="8">
        <v>400</v>
      </c>
      <c r="BA374" s="8">
        <v>20000</v>
      </c>
    </row>
    <row r="375" spans="1:53" x14ac:dyDescent="0.25">
      <c r="A375" s="8">
        <v>3000</v>
      </c>
      <c r="BA375" s="8">
        <v>5000</v>
      </c>
    </row>
    <row r="376" spans="1:53" x14ac:dyDescent="0.25">
      <c r="A376" s="8">
        <v>6000</v>
      </c>
      <c r="BA376" s="8">
        <v>13000</v>
      </c>
    </row>
    <row r="377" spans="1:53" x14ac:dyDescent="0.25">
      <c r="A377" s="8">
        <v>14000</v>
      </c>
      <c r="BA377" s="8">
        <v>5000</v>
      </c>
    </row>
    <row r="378" spans="1:53" x14ac:dyDescent="0.25">
      <c r="A378" s="8">
        <v>44300</v>
      </c>
      <c r="BA378" s="8">
        <v>19000</v>
      </c>
    </row>
    <row r="379" spans="1:53" x14ac:dyDescent="0.25">
      <c r="A379" s="8">
        <v>113000</v>
      </c>
      <c r="BA379" s="8">
        <v>25000</v>
      </c>
    </row>
    <row r="380" spans="1:53" x14ac:dyDescent="0.25">
      <c r="A380" s="8">
        <v>13000</v>
      </c>
      <c r="BA380" s="8">
        <v>21000</v>
      </c>
    </row>
    <row r="381" spans="1:53" x14ac:dyDescent="0.25">
      <c r="A381" s="8">
        <v>5000</v>
      </c>
      <c r="BA381" s="8">
        <v>17000</v>
      </c>
    </row>
    <row r="382" spans="1:53" x14ac:dyDescent="0.25">
      <c r="A382" s="8">
        <v>41900</v>
      </c>
      <c r="BA382" s="8">
        <v>25000</v>
      </c>
    </row>
    <row r="383" spans="1:53" x14ac:dyDescent="0.25">
      <c r="A383" s="8">
        <v>22000</v>
      </c>
      <c r="BA383" s="8">
        <v>7000</v>
      </c>
    </row>
    <row r="384" spans="1:53" x14ac:dyDescent="0.25">
      <c r="A384" s="8">
        <v>20000</v>
      </c>
      <c r="BA384" s="8">
        <v>9400</v>
      </c>
    </row>
    <row r="385" spans="1:53" x14ac:dyDescent="0.25">
      <c r="A385" s="8">
        <v>1200</v>
      </c>
      <c r="BA385" s="8">
        <v>1400</v>
      </c>
    </row>
    <row r="386" spans="1:53" x14ac:dyDescent="0.25">
      <c r="A386" s="8">
        <v>1500</v>
      </c>
      <c r="BA386" s="8">
        <v>1401</v>
      </c>
    </row>
    <row r="387" spans="1:53" x14ac:dyDescent="0.25">
      <c r="A387" s="8">
        <v>6</v>
      </c>
      <c r="BA387" s="8">
        <v>3475</v>
      </c>
    </row>
    <row r="388" spans="1:53" x14ac:dyDescent="0.25">
      <c r="A388" s="8">
        <v>180</v>
      </c>
      <c r="BA388" s="8">
        <v>6000</v>
      </c>
    </row>
    <row r="389" spans="1:53" x14ac:dyDescent="0.25">
      <c r="A389" s="8">
        <v>120</v>
      </c>
      <c r="BA389" s="8">
        <v>1200</v>
      </c>
    </row>
    <row r="390" spans="1:53" x14ac:dyDescent="0.25">
      <c r="A390" s="8">
        <v>100</v>
      </c>
      <c r="BA390" s="8">
        <v>9000</v>
      </c>
    </row>
    <row r="391" spans="1:53" x14ac:dyDescent="0.25">
      <c r="A391" s="8">
        <v>200</v>
      </c>
      <c r="BA391" s="8">
        <v>500</v>
      </c>
    </row>
    <row r="392" spans="1:53" x14ac:dyDescent="0.25">
      <c r="A392" s="8">
        <v>1400</v>
      </c>
      <c r="BA392" s="8">
        <v>700</v>
      </c>
    </row>
    <row r="393" spans="1:53" x14ac:dyDescent="0.25">
      <c r="A393" s="8">
        <v>1200</v>
      </c>
      <c r="BA393" s="8">
        <v>12000</v>
      </c>
    </row>
    <row r="394" spans="1:53" x14ac:dyDescent="0.25">
      <c r="A394" s="8">
        <v>400</v>
      </c>
      <c r="BA394" s="8">
        <v>5000</v>
      </c>
    </row>
    <row r="395" spans="1:53" x14ac:dyDescent="0.25">
      <c r="A395" s="8">
        <v>200</v>
      </c>
      <c r="BA395" s="8">
        <v>16000</v>
      </c>
    </row>
    <row r="396" spans="1:53" x14ac:dyDescent="0.25">
      <c r="A396" s="8">
        <v>200</v>
      </c>
      <c r="BA396" s="8">
        <v>16000</v>
      </c>
    </row>
    <row r="397" spans="1:53" x14ac:dyDescent="0.25">
      <c r="A397" s="8">
        <v>200</v>
      </c>
      <c r="BA397" s="8">
        <v>22000</v>
      </c>
    </row>
    <row r="398" spans="1:53" x14ac:dyDescent="0.25">
      <c r="A398" s="8">
        <v>20</v>
      </c>
      <c r="BA398" s="8">
        <v>10000</v>
      </c>
    </row>
    <row r="399" spans="1:53" x14ac:dyDescent="0.25">
      <c r="A399" s="8">
        <v>300</v>
      </c>
      <c r="BA399" s="8">
        <v>2000</v>
      </c>
    </row>
    <row r="400" spans="1:53" x14ac:dyDescent="0.25">
      <c r="A400" s="8">
        <v>500</v>
      </c>
      <c r="BA400" s="8">
        <v>6000</v>
      </c>
    </row>
    <row r="401" spans="1:53" x14ac:dyDescent="0.25">
      <c r="A401" s="8">
        <v>200</v>
      </c>
      <c r="BA401" s="8">
        <v>4500</v>
      </c>
    </row>
    <row r="402" spans="1:53" x14ac:dyDescent="0.25">
      <c r="A402" s="8">
        <v>300</v>
      </c>
      <c r="BA402" s="8">
        <v>7000</v>
      </c>
    </row>
    <row r="403" spans="1:53" x14ac:dyDescent="0.25">
      <c r="A403" s="8">
        <v>380</v>
      </c>
      <c r="BA403" s="8">
        <v>2000</v>
      </c>
    </row>
    <row r="404" spans="1:53" x14ac:dyDescent="0.25">
      <c r="A404" s="8">
        <v>6000</v>
      </c>
      <c r="BA404" s="8">
        <v>15600</v>
      </c>
    </row>
    <row r="405" spans="1:53" x14ac:dyDescent="0.25">
      <c r="A405" s="8">
        <v>2000</v>
      </c>
      <c r="BA405" s="8">
        <v>3000</v>
      </c>
    </row>
    <row r="406" spans="1:53" x14ac:dyDescent="0.25">
      <c r="A406" s="8">
        <v>900</v>
      </c>
      <c r="BA406" s="8">
        <v>8400</v>
      </c>
    </row>
    <row r="407" spans="1:53" x14ac:dyDescent="0.25">
      <c r="A407" s="8">
        <v>5000</v>
      </c>
      <c r="BA407" s="8">
        <v>5000</v>
      </c>
    </row>
    <row r="408" spans="1:53" x14ac:dyDescent="0.25">
      <c r="A408" s="8">
        <v>13000</v>
      </c>
      <c r="BA408" s="8">
        <v>6000</v>
      </c>
    </row>
    <row r="409" spans="1:53" x14ac:dyDescent="0.25">
      <c r="A409" s="8">
        <v>5000</v>
      </c>
      <c r="BA409" s="8">
        <v>3000</v>
      </c>
    </row>
    <row r="410" spans="1:53" x14ac:dyDescent="0.25">
      <c r="A410" s="8">
        <v>11000</v>
      </c>
      <c r="BA410" s="8">
        <v>4000</v>
      </c>
    </row>
    <row r="411" spans="1:53" x14ac:dyDescent="0.25">
      <c r="A411" s="8">
        <v>2000</v>
      </c>
      <c r="BA411" s="8">
        <v>10000</v>
      </c>
    </row>
    <row r="412" spans="1:53" x14ac:dyDescent="0.25">
      <c r="A412" s="8">
        <v>400</v>
      </c>
      <c r="BA412" s="8">
        <v>1500</v>
      </c>
    </row>
    <row r="413" spans="1:53" x14ac:dyDescent="0.25">
      <c r="A413" s="8">
        <v>896</v>
      </c>
      <c r="BA413" s="8">
        <v>2600</v>
      </c>
    </row>
    <row r="414" spans="1:53" x14ac:dyDescent="0.25">
      <c r="A414" s="8">
        <v>2846</v>
      </c>
      <c r="BA414" s="8">
        <v>4575</v>
      </c>
    </row>
    <row r="415" spans="1:53" x14ac:dyDescent="0.25">
      <c r="A415" s="8">
        <v>1332</v>
      </c>
      <c r="BA415" s="8">
        <v>12000</v>
      </c>
    </row>
    <row r="416" spans="1:53" x14ac:dyDescent="0.25">
      <c r="A416" s="8">
        <v>2000</v>
      </c>
      <c r="BA416" s="8">
        <v>27000</v>
      </c>
    </row>
    <row r="417" spans="1:53" x14ac:dyDescent="0.25">
      <c r="A417" s="8">
        <v>400</v>
      </c>
      <c r="BA417" s="8">
        <v>2200</v>
      </c>
    </row>
    <row r="418" spans="1:53" x14ac:dyDescent="0.25">
      <c r="A418" s="8">
        <v>2000</v>
      </c>
      <c r="BA418" s="8">
        <v>22000</v>
      </c>
    </row>
    <row r="419" spans="1:53" x14ac:dyDescent="0.25">
      <c r="A419" s="8">
        <v>6921</v>
      </c>
      <c r="BA419" s="8">
        <v>7000</v>
      </c>
    </row>
    <row r="420" spans="1:53" x14ac:dyDescent="0.25">
      <c r="A420" s="8">
        <v>12000</v>
      </c>
      <c r="BA420" s="8">
        <v>6000</v>
      </c>
    </row>
    <row r="421" spans="1:53" x14ac:dyDescent="0.25">
      <c r="A421" s="8">
        <v>4334</v>
      </c>
      <c r="BA421" s="8">
        <v>3000</v>
      </c>
    </row>
    <row r="422" spans="1:53" x14ac:dyDescent="0.25">
      <c r="A422" s="8">
        <v>945</v>
      </c>
      <c r="BA422" s="8">
        <v>1300</v>
      </c>
    </row>
    <row r="423" spans="1:53" x14ac:dyDescent="0.25">
      <c r="A423" s="8">
        <v>23000</v>
      </c>
      <c r="BA423" s="8">
        <v>2700</v>
      </c>
    </row>
    <row r="424" spans="1:53" x14ac:dyDescent="0.25">
      <c r="A424" s="8">
        <v>2000</v>
      </c>
      <c r="BA424" s="8">
        <v>700</v>
      </c>
    </row>
    <row r="425" spans="1:53" x14ac:dyDescent="0.25">
      <c r="A425" s="8">
        <v>6000</v>
      </c>
      <c r="BA425" s="8">
        <v>3300</v>
      </c>
    </row>
    <row r="426" spans="1:53" x14ac:dyDescent="0.25">
      <c r="A426" s="8">
        <v>15000</v>
      </c>
      <c r="BA426" s="8">
        <v>2700</v>
      </c>
    </row>
    <row r="427" spans="1:53" x14ac:dyDescent="0.25">
      <c r="A427" s="8">
        <v>2474</v>
      </c>
      <c r="BA427" s="8">
        <v>2900</v>
      </c>
    </row>
    <row r="428" spans="1:53" x14ac:dyDescent="0.25">
      <c r="A428" s="8">
        <v>9000</v>
      </c>
      <c r="BA428" s="8">
        <v>2800</v>
      </c>
    </row>
    <row r="429" spans="1:53" x14ac:dyDescent="0.25">
      <c r="A429" s="8">
        <v>3000</v>
      </c>
      <c r="BA429" s="8">
        <v>8000</v>
      </c>
    </row>
    <row r="430" spans="1:53" x14ac:dyDescent="0.25">
      <c r="A430" s="8">
        <v>6234</v>
      </c>
      <c r="BA430" s="8">
        <v>1900</v>
      </c>
    </row>
    <row r="431" spans="1:53" x14ac:dyDescent="0.25">
      <c r="A431" s="8">
        <v>11928</v>
      </c>
      <c r="BA431" s="8">
        <v>1700</v>
      </c>
    </row>
    <row r="432" spans="1:53" x14ac:dyDescent="0.25">
      <c r="A432" s="8">
        <v>130287</v>
      </c>
      <c r="BA432" s="8">
        <v>12000</v>
      </c>
    </row>
    <row r="433" spans="1:53" x14ac:dyDescent="0.25">
      <c r="A433" s="8">
        <v>25000</v>
      </c>
      <c r="BA433" s="8">
        <v>9000</v>
      </c>
    </row>
    <row r="434" spans="1:53" x14ac:dyDescent="0.25">
      <c r="A434" s="8">
        <v>13000</v>
      </c>
      <c r="BA434" s="8">
        <v>15600</v>
      </c>
    </row>
    <row r="435" spans="1:53" x14ac:dyDescent="0.25">
      <c r="A435" s="8">
        <v>67000</v>
      </c>
      <c r="BA435" s="8">
        <v>8000</v>
      </c>
    </row>
    <row r="436" spans="1:53" x14ac:dyDescent="0.25">
      <c r="A436" s="8">
        <v>5000</v>
      </c>
      <c r="BA436" s="8">
        <v>700</v>
      </c>
    </row>
    <row r="437" spans="1:53" x14ac:dyDescent="0.25">
      <c r="A437" s="8">
        <v>15500</v>
      </c>
      <c r="BA437" s="8">
        <v>31000</v>
      </c>
    </row>
    <row r="438" spans="1:53" x14ac:dyDescent="0.25">
      <c r="A438" s="8">
        <v>71000</v>
      </c>
      <c r="BA438" s="8">
        <v>2000</v>
      </c>
    </row>
    <row r="439" spans="1:53" x14ac:dyDescent="0.25">
      <c r="A439" s="8">
        <v>1621</v>
      </c>
      <c r="BA439" s="8">
        <v>1000</v>
      </c>
    </row>
    <row r="440" spans="1:53" x14ac:dyDescent="0.25">
      <c r="A440" s="8">
        <v>2400</v>
      </c>
      <c r="BA440" s="8">
        <v>10000</v>
      </c>
    </row>
    <row r="441" spans="1:53" x14ac:dyDescent="0.25">
      <c r="A441" s="8">
        <v>2400</v>
      </c>
      <c r="BA441" s="8">
        <v>19000</v>
      </c>
    </row>
    <row r="442" spans="1:53" x14ac:dyDescent="0.25">
      <c r="A442" s="8">
        <v>3900</v>
      </c>
      <c r="BA442" s="8">
        <v>65000</v>
      </c>
    </row>
    <row r="443" spans="1:53" x14ac:dyDescent="0.25">
      <c r="A443" s="8">
        <v>20257</v>
      </c>
      <c r="BA443" s="8">
        <v>8000</v>
      </c>
    </row>
    <row r="444" spans="1:53" x14ac:dyDescent="0.25">
      <c r="A444" s="8">
        <v>4040</v>
      </c>
      <c r="BA444" s="8">
        <v>8000</v>
      </c>
    </row>
    <row r="445" spans="1:53" x14ac:dyDescent="0.25">
      <c r="A445" s="8">
        <v>4040</v>
      </c>
      <c r="BA445" s="8">
        <v>500</v>
      </c>
    </row>
    <row r="446" spans="1:53" x14ac:dyDescent="0.25">
      <c r="A446" s="8">
        <v>4040</v>
      </c>
      <c r="BA446" s="8">
        <v>9000</v>
      </c>
    </row>
    <row r="447" spans="1:53" x14ac:dyDescent="0.25">
      <c r="A447" s="8">
        <v>243800</v>
      </c>
      <c r="BA447" s="8">
        <v>5000</v>
      </c>
    </row>
    <row r="448" spans="1:53" x14ac:dyDescent="0.25">
      <c r="A448" s="8">
        <v>6000</v>
      </c>
      <c r="BA448" s="8">
        <v>18000</v>
      </c>
    </row>
    <row r="449" spans="1:53" x14ac:dyDescent="0.25">
      <c r="A449" s="8">
        <v>15000</v>
      </c>
      <c r="BA449" s="8">
        <v>10000</v>
      </c>
    </row>
    <row r="450" spans="1:53" x14ac:dyDescent="0.25">
      <c r="A450" s="8">
        <v>4100</v>
      </c>
      <c r="BA450" s="8">
        <v>33000</v>
      </c>
    </row>
    <row r="451" spans="1:53" x14ac:dyDescent="0.25">
      <c r="A451" s="8">
        <v>6000</v>
      </c>
      <c r="BA451" s="8">
        <v>25000</v>
      </c>
    </row>
    <row r="452" spans="1:53" x14ac:dyDescent="0.25">
      <c r="A452" s="8">
        <v>1000</v>
      </c>
      <c r="BA452" s="8">
        <v>13000</v>
      </c>
    </row>
    <row r="453" spans="1:53" x14ac:dyDescent="0.25">
      <c r="A453" s="8">
        <v>93000</v>
      </c>
      <c r="BA453" s="8">
        <v>10000</v>
      </c>
    </row>
    <row r="454" spans="1:53" x14ac:dyDescent="0.25">
      <c r="A454" s="8">
        <v>2000</v>
      </c>
      <c r="BA454" s="8">
        <v>9000</v>
      </c>
    </row>
    <row r="455" spans="1:53" x14ac:dyDescent="0.25">
      <c r="A455" s="8">
        <v>1300</v>
      </c>
      <c r="BA455" s="8">
        <v>13000</v>
      </c>
    </row>
    <row r="456" spans="1:53" x14ac:dyDescent="0.25">
      <c r="A456" s="8">
        <v>34400</v>
      </c>
      <c r="BA456" s="8">
        <v>15000</v>
      </c>
    </row>
    <row r="457" spans="1:53" x14ac:dyDescent="0.25">
      <c r="A457" s="8">
        <v>900</v>
      </c>
      <c r="BA457" s="8">
        <v>31000</v>
      </c>
    </row>
    <row r="458" spans="1:53" x14ac:dyDescent="0.25">
      <c r="A458" s="8">
        <v>6000</v>
      </c>
      <c r="BA458" s="8">
        <v>39000</v>
      </c>
    </row>
    <row r="459" spans="1:53" x14ac:dyDescent="0.25">
      <c r="A459" s="8">
        <v>25000</v>
      </c>
      <c r="BA459" s="8">
        <v>7000</v>
      </c>
    </row>
    <row r="460" spans="1:53" x14ac:dyDescent="0.25">
      <c r="A460" s="8">
        <v>20000</v>
      </c>
      <c r="BA460" s="8">
        <v>1400</v>
      </c>
    </row>
    <row r="461" spans="1:53" x14ac:dyDescent="0.25">
      <c r="A461" s="8">
        <v>19700</v>
      </c>
      <c r="BA461" s="8">
        <v>700</v>
      </c>
    </row>
    <row r="462" spans="1:53" x14ac:dyDescent="0.25">
      <c r="A462" s="8">
        <v>24000</v>
      </c>
      <c r="BA462" s="8">
        <v>44000</v>
      </c>
    </row>
    <row r="463" spans="1:53" x14ac:dyDescent="0.25">
      <c r="A463" s="8">
        <v>4800</v>
      </c>
      <c r="BA463" s="8">
        <v>21000</v>
      </c>
    </row>
    <row r="464" spans="1:53" x14ac:dyDescent="0.25">
      <c r="A464" s="8">
        <v>57000</v>
      </c>
      <c r="BA464" s="8">
        <v>7000</v>
      </c>
    </row>
    <row r="465" spans="1:53" x14ac:dyDescent="0.25">
      <c r="A465" s="8">
        <v>8000</v>
      </c>
      <c r="BA465" s="8">
        <v>23000</v>
      </c>
    </row>
    <row r="466" spans="1:53" x14ac:dyDescent="0.25">
      <c r="A466" s="8">
        <v>16000</v>
      </c>
      <c r="BA466" s="8">
        <v>23000</v>
      </c>
    </row>
    <row r="467" spans="1:53" x14ac:dyDescent="0.25">
      <c r="A467" s="8">
        <v>88000</v>
      </c>
      <c r="BA467" s="8">
        <v>16000</v>
      </c>
    </row>
    <row r="468" spans="1:53" x14ac:dyDescent="0.25">
      <c r="A468" s="8">
        <v>7648</v>
      </c>
      <c r="BA468" s="8">
        <v>12000</v>
      </c>
    </row>
    <row r="469" spans="1:53" x14ac:dyDescent="0.25">
      <c r="A469" s="8">
        <v>16000</v>
      </c>
      <c r="BA469" s="8">
        <v>10000</v>
      </c>
    </row>
    <row r="470" spans="1:53" x14ac:dyDescent="0.25">
      <c r="A470" s="8">
        <v>12000</v>
      </c>
      <c r="BA470" s="8">
        <v>19000</v>
      </c>
    </row>
    <row r="471" spans="1:53" x14ac:dyDescent="0.25">
      <c r="A471" s="8">
        <v>5000</v>
      </c>
      <c r="BA471" s="8">
        <v>3000</v>
      </c>
    </row>
    <row r="472" spans="1:53" x14ac:dyDescent="0.25">
      <c r="A472" s="8">
        <v>3000</v>
      </c>
      <c r="BA472" s="8">
        <v>16000</v>
      </c>
    </row>
    <row r="473" spans="1:53" x14ac:dyDescent="0.25">
      <c r="A473" s="8">
        <v>4000</v>
      </c>
      <c r="BA473" s="8">
        <v>11000</v>
      </c>
    </row>
    <row r="474" spans="1:53" x14ac:dyDescent="0.25">
      <c r="A474" s="8">
        <v>4000</v>
      </c>
      <c r="BA474" s="8">
        <v>12000</v>
      </c>
    </row>
    <row r="475" spans="1:53" x14ac:dyDescent="0.25">
      <c r="A475" s="8">
        <v>2000</v>
      </c>
      <c r="BA475" s="8">
        <v>14000</v>
      </c>
    </row>
    <row r="476" spans="1:53" x14ac:dyDescent="0.25">
      <c r="A476" s="8">
        <v>4000</v>
      </c>
      <c r="BA476" s="8">
        <v>14000</v>
      </c>
    </row>
    <row r="477" spans="1:53" x14ac:dyDescent="0.25">
      <c r="A477" s="8">
        <v>1500</v>
      </c>
      <c r="BA477" s="8">
        <v>5000</v>
      </c>
    </row>
    <row r="478" spans="1:53" x14ac:dyDescent="0.25">
      <c r="A478" s="8">
        <v>4000</v>
      </c>
      <c r="BA478" s="8">
        <v>10000</v>
      </c>
    </row>
    <row r="479" spans="1:53" x14ac:dyDescent="0.25">
      <c r="A479" s="8">
        <v>13000</v>
      </c>
      <c r="BA479" s="8">
        <v>6000</v>
      </c>
    </row>
    <row r="480" spans="1:53" x14ac:dyDescent="0.25">
      <c r="A480" s="8">
        <v>6000</v>
      </c>
      <c r="BA480" s="8">
        <v>5000</v>
      </c>
    </row>
    <row r="481" spans="1:53" x14ac:dyDescent="0.25">
      <c r="A481" s="8">
        <v>4000</v>
      </c>
      <c r="BA481" s="8">
        <v>6000</v>
      </c>
    </row>
    <row r="482" spans="1:53" x14ac:dyDescent="0.25">
      <c r="A482" s="8">
        <v>18000</v>
      </c>
      <c r="BA482" s="8">
        <v>4000</v>
      </c>
    </row>
    <row r="483" spans="1:53" x14ac:dyDescent="0.25">
      <c r="A483" s="8">
        <v>12000</v>
      </c>
      <c r="BA483" s="8">
        <v>13000</v>
      </c>
    </row>
    <row r="484" spans="1:53" x14ac:dyDescent="0.25">
      <c r="A484" s="8">
        <v>280</v>
      </c>
      <c r="BA484" s="8">
        <v>18000</v>
      </c>
    </row>
    <row r="485" spans="1:53" x14ac:dyDescent="0.25">
      <c r="A485" s="8">
        <v>9600</v>
      </c>
      <c r="BA485" s="8">
        <v>34000</v>
      </c>
    </row>
    <row r="486" spans="1:53" x14ac:dyDescent="0.25">
      <c r="A486" s="8">
        <v>4700</v>
      </c>
      <c r="BA486" s="8">
        <v>5000</v>
      </c>
    </row>
    <row r="487" spans="1:53" x14ac:dyDescent="0.25">
      <c r="A487" s="8">
        <v>1200</v>
      </c>
      <c r="BA487" s="8">
        <v>16000</v>
      </c>
    </row>
    <row r="488" spans="1:53" x14ac:dyDescent="0.25">
      <c r="A488" s="8">
        <v>1200</v>
      </c>
      <c r="BA488" s="8">
        <v>21000</v>
      </c>
    </row>
    <row r="489" spans="1:53" x14ac:dyDescent="0.25">
      <c r="A489" s="8">
        <v>1000</v>
      </c>
      <c r="BA489" s="8">
        <v>13000</v>
      </c>
    </row>
    <row r="490" spans="1:53" x14ac:dyDescent="0.25">
      <c r="A490" s="8">
        <v>300</v>
      </c>
      <c r="BA490" s="8">
        <v>19000</v>
      </c>
    </row>
    <row r="491" spans="1:53" x14ac:dyDescent="0.25">
      <c r="A491" s="8">
        <v>600</v>
      </c>
      <c r="BA491" s="8">
        <v>15000</v>
      </c>
    </row>
    <row r="492" spans="1:53" x14ac:dyDescent="0.25">
      <c r="A492" s="8">
        <v>5000</v>
      </c>
      <c r="BA492" s="8">
        <v>13000</v>
      </c>
    </row>
    <row r="493" spans="1:53" x14ac:dyDescent="0.25">
      <c r="A493" s="8">
        <v>4200</v>
      </c>
      <c r="BA493" s="8">
        <v>14000</v>
      </c>
    </row>
    <row r="494" spans="1:53" x14ac:dyDescent="0.25">
      <c r="A494" s="8">
        <v>19900</v>
      </c>
      <c r="BA494" s="8">
        <v>4000</v>
      </c>
    </row>
    <row r="495" spans="1:53" x14ac:dyDescent="0.25">
      <c r="A495" s="8">
        <v>1300</v>
      </c>
      <c r="BA495" s="8">
        <v>19000</v>
      </c>
    </row>
    <row r="496" spans="1:53" x14ac:dyDescent="0.25">
      <c r="A496" s="8">
        <v>6200</v>
      </c>
      <c r="BA496" s="8">
        <v>3000</v>
      </c>
    </row>
    <row r="497" spans="1:53" x14ac:dyDescent="0.25">
      <c r="A497" s="8">
        <v>25000</v>
      </c>
      <c r="BA497" s="8">
        <v>44000</v>
      </c>
    </row>
    <row r="498" spans="1:53" x14ac:dyDescent="0.25">
      <c r="A498" s="8">
        <v>8000</v>
      </c>
      <c r="BA498" s="8">
        <v>1800</v>
      </c>
    </row>
    <row r="499" spans="1:53" x14ac:dyDescent="0.25">
      <c r="A499" s="8">
        <v>5800</v>
      </c>
      <c r="BA499" s="8">
        <v>4000</v>
      </c>
    </row>
    <row r="500" spans="1:53" x14ac:dyDescent="0.25">
      <c r="A500" s="8">
        <v>1400</v>
      </c>
      <c r="BA500" s="8">
        <v>11000</v>
      </c>
    </row>
    <row r="501" spans="1:53" x14ac:dyDescent="0.25">
      <c r="A501" s="8">
        <v>2000</v>
      </c>
      <c r="BA501" s="8">
        <v>9000</v>
      </c>
    </row>
    <row r="502" spans="1:53" x14ac:dyDescent="0.25">
      <c r="A502" s="8">
        <v>11000</v>
      </c>
      <c r="BA502" s="8">
        <v>6000</v>
      </c>
    </row>
    <row r="503" spans="1:53" x14ac:dyDescent="0.25">
      <c r="A503" s="8">
        <v>39000</v>
      </c>
      <c r="BA503" s="8">
        <v>3000</v>
      </c>
    </row>
    <row r="504" spans="1:53" x14ac:dyDescent="0.25">
      <c r="A504" s="8">
        <v>300</v>
      </c>
      <c r="BA504" s="8">
        <v>18000</v>
      </c>
    </row>
    <row r="505" spans="1:53" x14ac:dyDescent="0.25">
      <c r="A505" s="8">
        <v>5922</v>
      </c>
      <c r="BA505" s="8">
        <v>34000</v>
      </c>
    </row>
    <row r="506" spans="1:53" x14ac:dyDescent="0.25">
      <c r="A506" s="8">
        <v>5600</v>
      </c>
      <c r="BA506" s="8">
        <v>8000</v>
      </c>
    </row>
    <row r="507" spans="1:53" x14ac:dyDescent="0.25">
      <c r="A507" s="8">
        <v>28200</v>
      </c>
      <c r="BA507" s="8">
        <v>6000</v>
      </c>
    </row>
    <row r="508" spans="1:53" x14ac:dyDescent="0.25">
      <c r="A508" s="8">
        <v>12500</v>
      </c>
      <c r="BA508" s="8">
        <v>11000</v>
      </c>
    </row>
    <row r="509" spans="1:53" x14ac:dyDescent="0.25">
      <c r="A509" s="8">
        <v>20000</v>
      </c>
      <c r="BA509" s="8">
        <v>8000</v>
      </c>
    </row>
    <row r="510" spans="1:53" x14ac:dyDescent="0.25">
      <c r="A510" s="8">
        <v>1700</v>
      </c>
      <c r="BA510" s="8">
        <v>6000</v>
      </c>
    </row>
    <row r="511" spans="1:53" x14ac:dyDescent="0.25">
      <c r="A511" s="8">
        <v>8000</v>
      </c>
      <c r="BA511" s="8">
        <v>4000</v>
      </c>
    </row>
    <row r="512" spans="1:53" x14ac:dyDescent="0.25">
      <c r="A512" s="8">
        <v>20000</v>
      </c>
      <c r="BA512" s="8">
        <v>26000</v>
      </c>
    </row>
    <row r="513" spans="1:53" x14ac:dyDescent="0.25">
      <c r="A513" s="8">
        <v>5400</v>
      </c>
      <c r="BA513" s="8">
        <v>12000</v>
      </c>
    </row>
    <row r="514" spans="1:53" x14ac:dyDescent="0.25">
      <c r="A514" s="8">
        <v>3000</v>
      </c>
      <c r="BA514" s="8">
        <v>5000</v>
      </c>
    </row>
    <row r="515" spans="1:53" x14ac:dyDescent="0.25">
      <c r="A515" s="8">
        <v>19700</v>
      </c>
      <c r="BA515" s="8">
        <v>3000</v>
      </c>
    </row>
    <row r="516" spans="1:53" x14ac:dyDescent="0.25">
      <c r="A516" s="8">
        <v>9745</v>
      </c>
      <c r="BA516" s="8">
        <v>3000</v>
      </c>
    </row>
    <row r="517" spans="1:53" x14ac:dyDescent="0.25">
      <c r="A517" s="8">
        <v>3628</v>
      </c>
      <c r="BA517" s="8">
        <v>500</v>
      </c>
    </row>
    <row r="518" spans="1:53" x14ac:dyDescent="0.25">
      <c r="A518" s="8">
        <v>600</v>
      </c>
      <c r="BA518" s="8">
        <v>500</v>
      </c>
    </row>
    <row r="519" spans="1:53" x14ac:dyDescent="0.25">
      <c r="A519" s="8">
        <v>25800</v>
      </c>
      <c r="BA519" s="8">
        <v>5000</v>
      </c>
    </row>
    <row r="520" spans="1:53" x14ac:dyDescent="0.25">
      <c r="A520" s="8">
        <v>33500</v>
      </c>
      <c r="BA520" s="8">
        <v>2000</v>
      </c>
    </row>
    <row r="521" spans="1:53" x14ac:dyDescent="0.25">
      <c r="A521" s="8">
        <v>6000</v>
      </c>
      <c r="BA521" s="8">
        <v>17000</v>
      </c>
    </row>
    <row r="522" spans="1:53" x14ac:dyDescent="0.25">
      <c r="A522" s="8">
        <v>1000</v>
      </c>
      <c r="BA522" s="8">
        <v>4000</v>
      </c>
    </row>
    <row r="523" spans="1:53" x14ac:dyDescent="0.25">
      <c r="A523" s="8">
        <v>1000</v>
      </c>
      <c r="BA523" s="8">
        <v>23000</v>
      </c>
    </row>
    <row r="524" spans="1:53" x14ac:dyDescent="0.25">
      <c r="A524" s="8">
        <v>1900</v>
      </c>
      <c r="BA524" s="8">
        <v>3000</v>
      </c>
    </row>
    <row r="525" spans="1:53" x14ac:dyDescent="0.25">
      <c r="A525" s="8">
        <v>1700</v>
      </c>
      <c r="BA525" s="8">
        <v>600</v>
      </c>
    </row>
    <row r="526" spans="1:53" x14ac:dyDescent="0.25">
      <c r="A526" s="8">
        <v>9000</v>
      </c>
      <c r="BA526" s="8">
        <v>3000</v>
      </c>
    </row>
    <row r="527" spans="1:53" x14ac:dyDescent="0.25">
      <c r="A527" s="8">
        <v>1000</v>
      </c>
      <c r="BA527" s="8">
        <v>13000</v>
      </c>
    </row>
    <row r="528" spans="1:53" x14ac:dyDescent="0.25">
      <c r="A528" s="8">
        <v>10000</v>
      </c>
      <c r="BA528" s="8">
        <v>12000</v>
      </c>
    </row>
    <row r="529" spans="1:53" x14ac:dyDescent="0.25">
      <c r="A529" s="8">
        <v>1300</v>
      </c>
      <c r="BA529" s="8">
        <v>2000</v>
      </c>
    </row>
    <row r="530" spans="1:53" x14ac:dyDescent="0.25">
      <c r="A530" s="8">
        <v>3000</v>
      </c>
      <c r="BA530" s="8">
        <v>2000</v>
      </c>
    </row>
    <row r="531" spans="1:53" x14ac:dyDescent="0.25">
      <c r="A531" s="8">
        <v>4600</v>
      </c>
      <c r="BA531" s="8">
        <v>7000</v>
      </c>
    </row>
    <row r="532" spans="1:53" x14ac:dyDescent="0.25">
      <c r="A532" s="8">
        <v>2000</v>
      </c>
      <c r="BA532" s="8">
        <v>2000</v>
      </c>
    </row>
    <row r="533" spans="1:53" x14ac:dyDescent="0.25">
      <c r="A533" s="8">
        <v>6000</v>
      </c>
      <c r="BA533" s="8">
        <v>6000</v>
      </c>
    </row>
    <row r="534" spans="1:53" x14ac:dyDescent="0.25">
      <c r="A534" s="8">
        <v>30000</v>
      </c>
      <c r="BA534" s="8">
        <v>5000</v>
      </c>
    </row>
    <row r="535" spans="1:53" x14ac:dyDescent="0.25">
      <c r="A535" s="8">
        <v>19000</v>
      </c>
      <c r="BA535" s="8">
        <v>4000</v>
      </c>
    </row>
    <row r="536" spans="1:53" x14ac:dyDescent="0.25">
      <c r="A536" s="8">
        <v>4738</v>
      </c>
      <c r="BA536" s="8">
        <v>600</v>
      </c>
    </row>
    <row r="537" spans="1:53" x14ac:dyDescent="0.25">
      <c r="A537" s="8">
        <v>21600</v>
      </c>
      <c r="BA537" s="8">
        <v>20000</v>
      </c>
    </row>
    <row r="538" spans="1:53" x14ac:dyDescent="0.25">
      <c r="A538" s="8">
        <v>11900</v>
      </c>
      <c r="BA538" s="8">
        <v>11000</v>
      </c>
    </row>
    <row r="539" spans="1:53" x14ac:dyDescent="0.25">
      <c r="A539" s="8">
        <v>6500</v>
      </c>
      <c r="BA539" s="8">
        <v>16000</v>
      </c>
    </row>
    <row r="540" spans="1:53" x14ac:dyDescent="0.25">
      <c r="A540" s="8">
        <v>3000</v>
      </c>
      <c r="BA540" s="8">
        <v>7000</v>
      </c>
    </row>
    <row r="541" spans="1:53" x14ac:dyDescent="0.25">
      <c r="A541" s="8">
        <v>23000</v>
      </c>
      <c r="BA541" s="8">
        <v>6000</v>
      </c>
    </row>
    <row r="542" spans="1:53" x14ac:dyDescent="0.25">
      <c r="A542" s="8">
        <v>5000</v>
      </c>
      <c r="BA542" s="8">
        <v>4000</v>
      </c>
    </row>
    <row r="543" spans="1:53" x14ac:dyDescent="0.25">
      <c r="A543" s="8">
        <v>6000</v>
      </c>
      <c r="BA543" s="8">
        <v>12000</v>
      </c>
    </row>
    <row r="544" spans="1:53" x14ac:dyDescent="0.25">
      <c r="A544" s="8">
        <v>12700</v>
      </c>
      <c r="BA544" s="8">
        <v>7000</v>
      </c>
    </row>
    <row r="545" spans="1:53" x14ac:dyDescent="0.25">
      <c r="A545" s="8">
        <v>12700</v>
      </c>
      <c r="BA545" s="8">
        <v>7000</v>
      </c>
    </row>
    <row r="546" spans="1:53" x14ac:dyDescent="0.25">
      <c r="A546" s="8">
        <v>12700</v>
      </c>
      <c r="BA546" s="8">
        <v>16000</v>
      </c>
    </row>
    <row r="547" spans="1:53" x14ac:dyDescent="0.25">
      <c r="A547" s="8">
        <v>10000</v>
      </c>
      <c r="BA547" s="8">
        <v>14000</v>
      </c>
    </row>
    <row r="548" spans="1:53" x14ac:dyDescent="0.25">
      <c r="A548" s="8">
        <v>33600</v>
      </c>
      <c r="BA548" s="8">
        <v>2000</v>
      </c>
    </row>
    <row r="549" spans="1:53" x14ac:dyDescent="0.25">
      <c r="A549" s="8">
        <v>66000</v>
      </c>
      <c r="BA549" s="8">
        <v>15000</v>
      </c>
    </row>
    <row r="550" spans="1:53" x14ac:dyDescent="0.25">
      <c r="A550" s="8">
        <v>32000</v>
      </c>
      <c r="BA550" s="8">
        <v>3000</v>
      </c>
    </row>
    <row r="551" spans="1:53" x14ac:dyDescent="0.25">
      <c r="A551" s="8">
        <v>65000</v>
      </c>
      <c r="BA551" s="8">
        <v>2000</v>
      </c>
    </row>
    <row r="552" spans="1:53" x14ac:dyDescent="0.25">
      <c r="A552" s="8">
        <v>78000</v>
      </c>
      <c r="BA552" s="8">
        <v>31000</v>
      </c>
    </row>
    <row r="553" spans="1:53" x14ac:dyDescent="0.25">
      <c r="A553" s="8">
        <v>49000</v>
      </c>
      <c r="BA553" s="8">
        <v>22000</v>
      </c>
    </row>
    <row r="554" spans="1:53" x14ac:dyDescent="0.25">
      <c r="A554" s="8">
        <v>21000</v>
      </c>
      <c r="BA554" s="8">
        <v>8000</v>
      </c>
    </row>
    <row r="555" spans="1:53" x14ac:dyDescent="0.25">
      <c r="A555" s="8">
        <v>20000</v>
      </c>
      <c r="BA555" s="8">
        <v>17000</v>
      </c>
    </row>
    <row r="556" spans="1:53" x14ac:dyDescent="0.25">
      <c r="A556" s="8">
        <v>10000</v>
      </c>
      <c r="BA556" s="8">
        <v>8000</v>
      </c>
    </row>
    <row r="557" spans="1:53" x14ac:dyDescent="0.25">
      <c r="A557" s="8">
        <v>2900</v>
      </c>
      <c r="BA557" s="8">
        <v>286500</v>
      </c>
    </row>
    <row r="558" spans="1:53" x14ac:dyDescent="0.25">
      <c r="A558" s="8">
        <v>2500</v>
      </c>
      <c r="BA558" s="8">
        <v>144800</v>
      </c>
    </row>
    <row r="559" spans="1:53" x14ac:dyDescent="0.25">
      <c r="A559" s="8">
        <v>5000</v>
      </c>
      <c r="BA559" s="8">
        <v>80200</v>
      </c>
    </row>
    <row r="560" spans="1:53" x14ac:dyDescent="0.25">
      <c r="A560" s="8">
        <v>1390</v>
      </c>
      <c r="BA560" s="8">
        <v>3000</v>
      </c>
    </row>
    <row r="561" spans="1:53" x14ac:dyDescent="0.25">
      <c r="A561" s="8">
        <v>558</v>
      </c>
      <c r="BA561" s="8">
        <v>5000</v>
      </c>
    </row>
    <row r="562" spans="1:53" x14ac:dyDescent="0.25">
      <c r="A562" s="8">
        <v>200</v>
      </c>
      <c r="BA562" s="8">
        <v>700</v>
      </c>
    </row>
    <row r="563" spans="1:53" x14ac:dyDescent="0.25">
      <c r="A563" s="8">
        <v>1000</v>
      </c>
      <c r="BA563" s="8">
        <v>400</v>
      </c>
    </row>
    <row r="564" spans="1:53" x14ac:dyDescent="0.25">
      <c r="A564" s="8">
        <v>1100</v>
      </c>
      <c r="BA564" s="8">
        <v>800</v>
      </c>
    </row>
    <row r="565" spans="1:53" x14ac:dyDescent="0.25">
      <c r="A565" s="8">
        <v>300</v>
      </c>
      <c r="BA565" s="8">
        <v>700</v>
      </c>
    </row>
    <row r="566" spans="1:53" x14ac:dyDescent="0.25">
      <c r="A566" s="8">
        <v>779</v>
      </c>
      <c r="BA566" s="8">
        <v>200</v>
      </c>
    </row>
    <row r="567" spans="1:53" x14ac:dyDescent="0.25">
      <c r="A567" s="8">
        <v>600</v>
      </c>
      <c r="BA567" s="8">
        <v>3000</v>
      </c>
    </row>
    <row r="568" spans="1:53" x14ac:dyDescent="0.25">
      <c r="A568" s="8">
        <v>350</v>
      </c>
      <c r="BA568" s="8">
        <v>16000</v>
      </c>
    </row>
    <row r="569" spans="1:53" x14ac:dyDescent="0.25">
      <c r="A569" s="8">
        <v>8000</v>
      </c>
      <c r="BA569" s="8">
        <v>600</v>
      </c>
    </row>
    <row r="570" spans="1:53" x14ac:dyDescent="0.25">
      <c r="A570" s="8">
        <v>10000</v>
      </c>
      <c r="BA570" s="8">
        <v>700</v>
      </c>
    </row>
    <row r="571" spans="1:53" x14ac:dyDescent="0.25">
      <c r="A571" s="8">
        <v>1000</v>
      </c>
      <c r="BA571" s="8">
        <v>3000</v>
      </c>
    </row>
    <row r="572" spans="1:53" x14ac:dyDescent="0.25">
      <c r="A572" s="8">
        <v>9715</v>
      </c>
      <c r="BA572" s="8">
        <v>2000</v>
      </c>
    </row>
    <row r="573" spans="1:53" x14ac:dyDescent="0.25">
      <c r="A573" s="8">
        <v>31700</v>
      </c>
      <c r="BA573" s="8">
        <v>2000</v>
      </c>
    </row>
    <row r="574" spans="1:53" x14ac:dyDescent="0.25">
      <c r="A574" s="8">
        <v>11500</v>
      </c>
      <c r="BA574" s="8">
        <v>1800</v>
      </c>
    </row>
    <row r="575" spans="1:53" x14ac:dyDescent="0.25">
      <c r="A575" s="8">
        <v>40</v>
      </c>
      <c r="BA575" s="8">
        <v>100</v>
      </c>
    </row>
    <row r="576" spans="1:53" x14ac:dyDescent="0.25">
      <c r="A576" s="8">
        <v>1000</v>
      </c>
      <c r="BA576" s="8">
        <v>600</v>
      </c>
    </row>
    <row r="577" spans="1:53" x14ac:dyDescent="0.25">
      <c r="A577" s="8">
        <v>2500</v>
      </c>
      <c r="BA577" s="8">
        <v>2000</v>
      </c>
    </row>
    <row r="578" spans="1:53" x14ac:dyDescent="0.25">
      <c r="A578" s="8">
        <v>1000</v>
      </c>
      <c r="BA578" s="8">
        <v>3000</v>
      </c>
    </row>
    <row r="579" spans="1:53" x14ac:dyDescent="0.25">
      <c r="A579" s="8">
        <v>12000</v>
      </c>
      <c r="BA579" s="8">
        <v>7000</v>
      </c>
    </row>
    <row r="580" spans="1:53" x14ac:dyDescent="0.25">
      <c r="A580" s="8">
        <v>25000</v>
      </c>
      <c r="BA580" s="8">
        <v>7000</v>
      </c>
    </row>
    <row r="581" spans="1:53" x14ac:dyDescent="0.25">
      <c r="A581" s="8">
        <v>7000</v>
      </c>
      <c r="BA581" s="8">
        <v>6000</v>
      </c>
    </row>
    <row r="582" spans="1:53" x14ac:dyDescent="0.25">
      <c r="A582" s="8">
        <v>4300</v>
      </c>
      <c r="BA582" s="8">
        <v>7000</v>
      </c>
    </row>
    <row r="583" spans="1:53" x14ac:dyDescent="0.25">
      <c r="A583" s="8">
        <v>15000</v>
      </c>
      <c r="BA583" s="8">
        <v>3000</v>
      </c>
    </row>
    <row r="584" spans="1:53" x14ac:dyDescent="0.25">
      <c r="A584" s="8">
        <v>4000</v>
      </c>
      <c r="BA584" s="8">
        <v>16000</v>
      </c>
    </row>
    <row r="585" spans="1:53" x14ac:dyDescent="0.25">
      <c r="A585" s="8">
        <v>68000</v>
      </c>
      <c r="BA585" s="8">
        <v>11000</v>
      </c>
    </row>
    <row r="586" spans="1:53" x14ac:dyDescent="0.25">
      <c r="A586" s="8">
        <v>1000</v>
      </c>
      <c r="BA586" s="8">
        <v>2800</v>
      </c>
    </row>
    <row r="587" spans="1:53" x14ac:dyDescent="0.25">
      <c r="A587" s="8">
        <v>279000</v>
      </c>
      <c r="BA587" s="8">
        <v>2000</v>
      </c>
    </row>
    <row r="588" spans="1:53" x14ac:dyDescent="0.25">
      <c r="A588" s="8">
        <v>127200</v>
      </c>
      <c r="BA588" s="8">
        <v>1900</v>
      </c>
    </row>
    <row r="589" spans="1:53" x14ac:dyDescent="0.25">
      <c r="A589" s="8">
        <v>5000</v>
      </c>
      <c r="BA589" s="8">
        <v>2000</v>
      </c>
    </row>
    <row r="590" spans="1:53" x14ac:dyDescent="0.25">
      <c r="A590" s="8">
        <v>57000</v>
      </c>
      <c r="BA590" s="8">
        <v>1900</v>
      </c>
    </row>
    <row r="591" spans="1:53" x14ac:dyDescent="0.25">
      <c r="A591" s="8">
        <v>42000</v>
      </c>
      <c r="BA591" s="8">
        <v>1200</v>
      </c>
    </row>
    <row r="592" spans="1:53" x14ac:dyDescent="0.25">
      <c r="A592" s="8">
        <v>116000</v>
      </c>
      <c r="BA592" s="8">
        <v>2500</v>
      </c>
    </row>
    <row r="593" spans="1:53" x14ac:dyDescent="0.25">
      <c r="A593" s="8">
        <v>11000</v>
      </c>
      <c r="BA593" s="8">
        <v>2400</v>
      </c>
    </row>
    <row r="594" spans="1:53" x14ac:dyDescent="0.25">
      <c r="A594" s="8">
        <v>35000</v>
      </c>
      <c r="BA594" s="8">
        <v>3900</v>
      </c>
    </row>
    <row r="595" spans="1:53" x14ac:dyDescent="0.25">
      <c r="A595" s="8">
        <v>21000</v>
      </c>
      <c r="BA595" s="8">
        <v>3000</v>
      </c>
    </row>
    <row r="596" spans="1:53" x14ac:dyDescent="0.25">
      <c r="A596" s="8">
        <v>22000</v>
      </c>
      <c r="BA596" s="8">
        <v>1700</v>
      </c>
    </row>
    <row r="597" spans="1:53" x14ac:dyDescent="0.25">
      <c r="A597" s="8">
        <v>3700</v>
      </c>
      <c r="BA597" s="8">
        <v>200</v>
      </c>
    </row>
    <row r="598" spans="1:53" x14ac:dyDescent="0.25">
      <c r="A598" s="8">
        <v>22000</v>
      </c>
      <c r="BA598" s="8">
        <v>2500</v>
      </c>
    </row>
    <row r="599" spans="1:53" x14ac:dyDescent="0.25">
      <c r="A599" s="8">
        <v>5000</v>
      </c>
      <c r="BA599" s="8">
        <v>5600</v>
      </c>
    </row>
    <row r="600" spans="1:53" x14ac:dyDescent="0.25">
      <c r="A600" s="8">
        <v>3000</v>
      </c>
      <c r="BA600" s="8">
        <v>1000</v>
      </c>
    </row>
    <row r="601" spans="1:53" x14ac:dyDescent="0.25">
      <c r="A601" s="8">
        <v>4641</v>
      </c>
      <c r="BA601" s="8">
        <v>4000</v>
      </c>
    </row>
    <row r="602" spans="1:53" x14ac:dyDescent="0.25">
      <c r="A602" s="8">
        <v>87000</v>
      </c>
      <c r="BA602" s="8">
        <v>4000</v>
      </c>
    </row>
    <row r="603" spans="1:53" x14ac:dyDescent="0.25">
      <c r="A603" s="8">
        <v>41200</v>
      </c>
      <c r="BA603" s="8">
        <v>800</v>
      </c>
    </row>
    <row r="604" spans="1:53" x14ac:dyDescent="0.25">
      <c r="A604" s="8">
        <v>44000</v>
      </c>
      <c r="BA604" s="8">
        <v>1200</v>
      </c>
    </row>
    <row r="605" spans="1:53" x14ac:dyDescent="0.25">
      <c r="A605" s="8">
        <v>2500</v>
      </c>
      <c r="BA605" s="8">
        <v>1000</v>
      </c>
    </row>
    <row r="606" spans="1:53" x14ac:dyDescent="0.25">
      <c r="A606" s="8">
        <v>2000</v>
      </c>
      <c r="BA606" s="8">
        <v>3000</v>
      </c>
    </row>
    <row r="607" spans="1:53" x14ac:dyDescent="0.25">
      <c r="A607" s="8">
        <v>26200</v>
      </c>
      <c r="BA607" s="8">
        <v>1500</v>
      </c>
    </row>
    <row r="608" spans="1:53" x14ac:dyDescent="0.25">
      <c r="A608" s="8">
        <v>28000</v>
      </c>
      <c r="BA608" s="8">
        <v>1000</v>
      </c>
    </row>
    <row r="609" spans="1:53" x14ac:dyDescent="0.25">
      <c r="A609" s="8">
        <v>13000</v>
      </c>
      <c r="BA609" s="8">
        <v>900</v>
      </c>
    </row>
    <row r="610" spans="1:53" x14ac:dyDescent="0.25">
      <c r="A610" s="8">
        <v>11900</v>
      </c>
      <c r="BA610" s="8">
        <v>900</v>
      </c>
    </row>
    <row r="611" spans="1:53" x14ac:dyDescent="0.25">
      <c r="A611" s="8">
        <v>1000</v>
      </c>
      <c r="BA611" s="8">
        <v>9000</v>
      </c>
    </row>
    <row r="612" spans="1:53" x14ac:dyDescent="0.25">
      <c r="A612" s="8">
        <v>6920</v>
      </c>
      <c r="BA612" s="8">
        <v>600</v>
      </c>
    </row>
    <row r="613" spans="1:53" x14ac:dyDescent="0.25">
      <c r="A613" s="8">
        <v>1200</v>
      </c>
      <c r="BA613" s="8">
        <v>300</v>
      </c>
    </row>
    <row r="614" spans="1:53" x14ac:dyDescent="0.25">
      <c r="A614" s="8">
        <v>147000</v>
      </c>
      <c r="BA614" s="8">
        <v>200</v>
      </c>
    </row>
    <row r="615" spans="1:53" x14ac:dyDescent="0.25">
      <c r="A615" s="8">
        <v>190000</v>
      </c>
      <c r="BA615" s="8">
        <v>300</v>
      </c>
    </row>
    <row r="616" spans="1:53" x14ac:dyDescent="0.25">
      <c r="A616" s="8">
        <v>61500</v>
      </c>
      <c r="BA616" s="8">
        <v>100</v>
      </c>
    </row>
    <row r="617" spans="1:53" x14ac:dyDescent="0.25">
      <c r="A617" s="8">
        <v>22000</v>
      </c>
      <c r="BA617" s="8">
        <v>200</v>
      </c>
    </row>
    <row r="618" spans="1:53" x14ac:dyDescent="0.25">
      <c r="A618" s="8">
        <v>43000</v>
      </c>
      <c r="BA618" s="8">
        <v>100</v>
      </c>
    </row>
    <row r="619" spans="1:53" x14ac:dyDescent="0.25">
      <c r="A619" s="8">
        <v>10000</v>
      </c>
      <c r="BA619" s="8">
        <v>9600</v>
      </c>
    </row>
    <row r="620" spans="1:53" x14ac:dyDescent="0.25">
      <c r="A620" s="8">
        <v>20000</v>
      </c>
      <c r="BA620" s="8">
        <v>700</v>
      </c>
    </row>
    <row r="621" spans="1:53" x14ac:dyDescent="0.25">
      <c r="A621" s="8">
        <v>2000</v>
      </c>
      <c r="BA621" s="8">
        <v>3000</v>
      </c>
    </row>
    <row r="622" spans="1:53" x14ac:dyDescent="0.25">
      <c r="A622" s="8">
        <v>8000</v>
      </c>
      <c r="BA622" s="8">
        <v>12000</v>
      </c>
    </row>
    <row r="623" spans="1:53" x14ac:dyDescent="0.25">
      <c r="A623" s="8">
        <v>8000</v>
      </c>
      <c r="BA623" s="8">
        <v>17000</v>
      </c>
    </row>
    <row r="624" spans="1:53" x14ac:dyDescent="0.25">
      <c r="A624" s="8">
        <v>20000</v>
      </c>
      <c r="BA624" s="8">
        <v>13000</v>
      </c>
    </row>
    <row r="625" spans="1:53" x14ac:dyDescent="0.25">
      <c r="A625" s="8">
        <v>2000</v>
      </c>
      <c r="BA625" s="8">
        <v>11000</v>
      </c>
    </row>
    <row r="626" spans="1:53" x14ac:dyDescent="0.25">
      <c r="A626" s="8">
        <v>61000</v>
      </c>
      <c r="BA626" s="8">
        <v>4000</v>
      </c>
    </row>
    <row r="627" spans="1:53" x14ac:dyDescent="0.25">
      <c r="A627" s="8">
        <v>60700</v>
      </c>
      <c r="BA627" s="8">
        <v>33000</v>
      </c>
    </row>
    <row r="628" spans="1:53" x14ac:dyDescent="0.25">
      <c r="A628" s="8">
        <v>15000</v>
      </c>
      <c r="BA628" s="8">
        <v>14000</v>
      </c>
    </row>
    <row r="629" spans="1:53" x14ac:dyDescent="0.25">
      <c r="A629" s="8">
        <v>15000</v>
      </c>
      <c r="BA629" s="8">
        <v>3000</v>
      </c>
    </row>
    <row r="630" spans="1:53" x14ac:dyDescent="0.25">
      <c r="A630" s="8">
        <v>3000</v>
      </c>
      <c r="BA630" s="8">
        <v>6000</v>
      </c>
    </row>
    <row r="631" spans="1:53" x14ac:dyDescent="0.25">
      <c r="A631" s="8">
        <v>29000</v>
      </c>
      <c r="BA631" s="8">
        <v>1000</v>
      </c>
    </row>
    <row r="632" spans="1:53" x14ac:dyDescent="0.25">
      <c r="A632" s="8">
        <v>25000</v>
      </c>
      <c r="BA632" s="8">
        <v>13000</v>
      </c>
    </row>
    <row r="633" spans="1:53" x14ac:dyDescent="0.25">
      <c r="A633" s="8">
        <v>22000</v>
      </c>
      <c r="BA633" s="8">
        <v>12000</v>
      </c>
    </row>
    <row r="634" spans="1:53" x14ac:dyDescent="0.25">
      <c r="A634" s="8">
        <v>26000</v>
      </c>
      <c r="BA634" s="8">
        <v>3000</v>
      </c>
    </row>
    <row r="635" spans="1:53" x14ac:dyDescent="0.25">
      <c r="A635" s="8">
        <v>41300</v>
      </c>
      <c r="BA635" s="8">
        <v>800</v>
      </c>
    </row>
    <row r="636" spans="1:53" x14ac:dyDescent="0.25">
      <c r="A636" s="8">
        <v>47400</v>
      </c>
      <c r="BA636" s="8">
        <v>2000</v>
      </c>
    </row>
    <row r="637" spans="1:53" x14ac:dyDescent="0.25">
      <c r="A637" s="8">
        <v>51700</v>
      </c>
      <c r="BA637" s="8">
        <v>1000</v>
      </c>
    </row>
    <row r="638" spans="1:53" x14ac:dyDescent="0.25">
      <c r="A638" s="8">
        <v>2000</v>
      </c>
      <c r="BA638" s="8">
        <v>8600</v>
      </c>
    </row>
    <row r="639" spans="1:53" x14ac:dyDescent="0.25">
      <c r="A639" s="8">
        <v>9000</v>
      </c>
      <c r="BA639" s="8">
        <v>8400</v>
      </c>
    </row>
    <row r="640" spans="1:53" x14ac:dyDescent="0.25">
      <c r="A640" s="8">
        <v>6000</v>
      </c>
      <c r="BA640" s="8">
        <v>5000</v>
      </c>
    </row>
    <row r="641" spans="1:53" x14ac:dyDescent="0.25">
      <c r="A641" s="8">
        <v>27800</v>
      </c>
      <c r="BA641" s="8">
        <v>400</v>
      </c>
    </row>
    <row r="642" spans="1:53" x14ac:dyDescent="0.25">
      <c r="A642" s="8">
        <v>72000</v>
      </c>
      <c r="BA642" s="8">
        <v>500</v>
      </c>
    </row>
    <row r="643" spans="1:53" x14ac:dyDescent="0.25">
      <c r="A643" s="8">
        <v>5000</v>
      </c>
      <c r="BA643" s="8">
        <v>400</v>
      </c>
    </row>
    <row r="644" spans="1:53" x14ac:dyDescent="0.25">
      <c r="A644" s="8">
        <v>6000</v>
      </c>
      <c r="BA644" s="8">
        <v>500</v>
      </c>
    </row>
    <row r="645" spans="1:53" x14ac:dyDescent="0.25">
      <c r="A645" s="8">
        <v>35000</v>
      </c>
      <c r="BA645" s="8">
        <v>600</v>
      </c>
    </row>
    <row r="646" spans="1:53" x14ac:dyDescent="0.25">
      <c r="A646" s="8">
        <v>900</v>
      </c>
      <c r="BA646" s="8">
        <v>100</v>
      </c>
    </row>
    <row r="647" spans="1:53" x14ac:dyDescent="0.25">
      <c r="BA647" s="8">
        <v>800</v>
      </c>
    </row>
    <row r="648" spans="1:53" x14ac:dyDescent="0.25">
      <c r="A648">
        <f>SUM(A1:A646)</f>
        <v>14798067</v>
      </c>
      <c r="BA648" s="8">
        <v>8000</v>
      </c>
    </row>
    <row r="649" spans="1:53" x14ac:dyDescent="0.25">
      <c r="BA649" s="8">
        <v>10000</v>
      </c>
    </row>
    <row r="650" spans="1:53" x14ac:dyDescent="0.25">
      <c r="BA650" s="8">
        <v>9000</v>
      </c>
    </row>
    <row r="651" spans="1:53" x14ac:dyDescent="0.25">
      <c r="BA651" s="8">
        <v>1000</v>
      </c>
    </row>
    <row r="652" spans="1:53" x14ac:dyDescent="0.25">
      <c r="BA652" s="8">
        <v>12000</v>
      </c>
    </row>
    <row r="653" spans="1:53" x14ac:dyDescent="0.25">
      <c r="BA653" s="8">
        <v>13000</v>
      </c>
    </row>
    <row r="654" spans="1:53" x14ac:dyDescent="0.25">
      <c r="BA654" s="8">
        <v>13000</v>
      </c>
    </row>
    <row r="655" spans="1:53" x14ac:dyDescent="0.25">
      <c r="BA655" s="8">
        <v>11000</v>
      </c>
    </row>
    <row r="656" spans="1:53" x14ac:dyDescent="0.25">
      <c r="BA656" s="8">
        <v>5000</v>
      </c>
    </row>
    <row r="657" spans="53:53" x14ac:dyDescent="0.25">
      <c r="BA657" s="8">
        <v>14000</v>
      </c>
    </row>
    <row r="658" spans="53:53" x14ac:dyDescent="0.25">
      <c r="BA658" s="8">
        <v>27000</v>
      </c>
    </row>
    <row r="659" spans="53:53" x14ac:dyDescent="0.25">
      <c r="BA659" s="8">
        <v>22000</v>
      </c>
    </row>
    <row r="660" spans="53:53" x14ac:dyDescent="0.25">
      <c r="BA660" s="8">
        <v>11000</v>
      </c>
    </row>
    <row r="661" spans="53:53" x14ac:dyDescent="0.25">
      <c r="BA661" s="8">
        <v>18000</v>
      </c>
    </row>
    <row r="662" spans="53:53" x14ac:dyDescent="0.25">
      <c r="BA662" s="8">
        <v>6000</v>
      </c>
    </row>
    <row r="663" spans="53:53" x14ac:dyDescent="0.25">
      <c r="BA663" s="8">
        <v>11000</v>
      </c>
    </row>
    <row r="664" spans="53:53" x14ac:dyDescent="0.25">
      <c r="BA664" s="8">
        <v>16000</v>
      </c>
    </row>
    <row r="665" spans="53:53" x14ac:dyDescent="0.25">
      <c r="BA665" s="8">
        <v>10000</v>
      </c>
    </row>
    <row r="666" spans="53:53" x14ac:dyDescent="0.25">
      <c r="BA666" s="8">
        <v>16000</v>
      </c>
    </row>
    <row r="667" spans="53:53" x14ac:dyDescent="0.25">
      <c r="BA667" s="8">
        <v>6000</v>
      </c>
    </row>
    <row r="668" spans="53:53" x14ac:dyDescent="0.25">
      <c r="BA668" s="8">
        <v>3000</v>
      </c>
    </row>
    <row r="669" spans="53:53" x14ac:dyDescent="0.25">
      <c r="BA669" s="8">
        <v>4000</v>
      </c>
    </row>
    <row r="670" spans="53:53" x14ac:dyDescent="0.25">
      <c r="BA670" s="8">
        <v>13000</v>
      </c>
    </row>
    <row r="671" spans="53:53" x14ac:dyDescent="0.25">
      <c r="BA671" s="8">
        <v>290</v>
      </c>
    </row>
    <row r="672" spans="53:53" x14ac:dyDescent="0.25">
      <c r="BA672" s="8">
        <v>2700</v>
      </c>
    </row>
    <row r="673" spans="53:53" x14ac:dyDescent="0.25">
      <c r="BA673" s="8">
        <v>300</v>
      </c>
    </row>
    <row r="674" spans="53:53" x14ac:dyDescent="0.25">
      <c r="BA674" s="8">
        <v>4500</v>
      </c>
    </row>
    <row r="675" spans="53:53" x14ac:dyDescent="0.25">
      <c r="BA675" s="8">
        <v>4500</v>
      </c>
    </row>
    <row r="676" spans="53:53" x14ac:dyDescent="0.25">
      <c r="BA676" s="8">
        <v>28000</v>
      </c>
    </row>
    <row r="677" spans="53:53" x14ac:dyDescent="0.25">
      <c r="BA677" s="8">
        <v>500</v>
      </c>
    </row>
    <row r="678" spans="53:53" x14ac:dyDescent="0.25">
      <c r="BA678" s="8">
        <v>2000</v>
      </c>
    </row>
    <row r="679" spans="53:53" x14ac:dyDescent="0.25">
      <c r="BA679" s="8">
        <v>7000</v>
      </c>
    </row>
    <row r="680" spans="53:53" x14ac:dyDescent="0.25">
      <c r="BA680" s="8">
        <v>5000</v>
      </c>
    </row>
    <row r="681" spans="53:53" x14ac:dyDescent="0.25">
      <c r="BA681" s="8">
        <v>19000</v>
      </c>
    </row>
    <row r="682" spans="53:53" x14ac:dyDescent="0.25">
      <c r="BA682" s="8">
        <v>19000</v>
      </c>
    </row>
    <row r="683" spans="53:53" x14ac:dyDescent="0.25">
      <c r="BA683" s="8">
        <v>1600</v>
      </c>
    </row>
    <row r="684" spans="53:53" x14ac:dyDescent="0.25">
      <c r="BA684" s="8">
        <v>2100</v>
      </c>
    </row>
    <row r="685" spans="53:53" x14ac:dyDescent="0.25">
      <c r="BA685" s="8">
        <v>2400</v>
      </c>
    </row>
    <row r="686" spans="53:53" x14ac:dyDescent="0.25">
      <c r="BA686" s="8">
        <v>200</v>
      </c>
    </row>
    <row r="687" spans="53:53" x14ac:dyDescent="0.25">
      <c r="BA687" s="8">
        <v>1300</v>
      </c>
    </row>
    <row r="688" spans="53:53" x14ac:dyDescent="0.25">
      <c r="BA688" s="8">
        <v>1400</v>
      </c>
    </row>
    <row r="689" spans="53:53" x14ac:dyDescent="0.25">
      <c r="BA689" s="8">
        <v>2700</v>
      </c>
    </row>
    <row r="690" spans="53:53" x14ac:dyDescent="0.25">
      <c r="BA690" s="8">
        <v>500</v>
      </c>
    </row>
    <row r="691" spans="53:53" x14ac:dyDescent="0.25">
      <c r="BA691" s="8">
        <v>1200</v>
      </c>
    </row>
    <row r="692" spans="53:53" x14ac:dyDescent="0.25">
      <c r="BA692" s="8">
        <v>1356</v>
      </c>
    </row>
    <row r="693" spans="53:53" x14ac:dyDescent="0.25">
      <c r="BA693" s="8">
        <v>1200</v>
      </c>
    </row>
    <row r="694" spans="53:53" x14ac:dyDescent="0.25">
      <c r="BA694" s="8">
        <v>1000</v>
      </c>
    </row>
    <row r="695" spans="53:53" x14ac:dyDescent="0.25">
      <c r="BA695" s="8">
        <v>400</v>
      </c>
    </row>
    <row r="696" spans="53:53" x14ac:dyDescent="0.25">
      <c r="BA696" s="8">
        <v>500</v>
      </c>
    </row>
    <row r="697" spans="53:53" x14ac:dyDescent="0.25">
      <c r="BA697" s="8">
        <v>400</v>
      </c>
    </row>
    <row r="698" spans="53:53" x14ac:dyDescent="0.25">
      <c r="BA698" s="8">
        <v>500</v>
      </c>
    </row>
    <row r="699" spans="53:53" x14ac:dyDescent="0.25">
      <c r="BA699" s="8">
        <v>500</v>
      </c>
    </row>
    <row r="700" spans="53:53" x14ac:dyDescent="0.25">
      <c r="BA700" s="8">
        <v>1600</v>
      </c>
    </row>
    <row r="701" spans="53:53" x14ac:dyDescent="0.25">
      <c r="BA701" s="8">
        <v>1100</v>
      </c>
    </row>
    <row r="702" spans="53:53" x14ac:dyDescent="0.25">
      <c r="BA702" s="8">
        <v>1200</v>
      </c>
    </row>
    <row r="703" spans="53:53" x14ac:dyDescent="0.25">
      <c r="BA703" s="8">
        <v>800</v>
      </c>
    </row>
    <row r="704" spans="53:53" x14ac:dyDescent="0.25">
      <c r="BA704" s="8">
        <v>1000</v>
      </c>
    </row>
    <row r="705" spans="53:53" x14ac:dyDescent="0.25">
      <c r="BA705" s="8">
        <v>800</v>
      </c>
    </row>
    <row r="706" spans="53:53" x14ac:dyDescent="0.25">
      <c r="BA706" s="8">
        <v>400</v>
      </c>
    </row>
    <row r="707" spans="53:53" x14ac:dyDescent="0.25">
      <c r="BA707" s="8">
        <v>500</v>
      </c>
    </row>
    <row r="708" spans="53:53" x14ac:dyDescent="0.25">
      <c r="BA708" s="8">
        <v>500</v>
      </c>
    </row>
    <row r="709" spans="53:53" x14ac:dyDescent="0.25">
      <c r="BA709" s="8">
        <v>200</v>
      </c>
    </row>
    <row r="710" spans="53:53" x14ac:dyDescent="0.25">
      <c r="BA710" s="8">
        <v>500</v>
      </c>
    </row>
    <row r="711" spans="53:53" x14ac:dyDescent="0.25">
      <c r="BA711" s="8">
        <v>500</v>
      </c>
    </row>
    <row r="712" spans="53:53" x14ac:dyDescent="0.25">
      <c r="BA712" s="8">
        <v>1600</v>
      </c>
    </row>
    <row r="713" spans="53:53" x14ac:dyDescent="0.25">
      <c r="BA713" s="8">
        <v>1700</v>
      </c>
    </row>
    <row r="714" spans="53:53" x14ac:dyDescent="0.25">
      <c r="BA714" s="8">
        <v>1000</v>
      </c>
    </row>
    <row r="715" spans="53:53" x14ac:dyDescent="0.25">
      <c r="BA715" s="8">
        <v>2000</v>
      </c>
    </row>
    <row r="716" spans="53:53" x14ac:dyDescent="0.25">
      <c r="BA716" s="8">
        <v>1600</v>
      </c>
    </row>
    <row r="717" spans="53:53" x14ac:dyDescent="0.25">
      <c r="BA717" s="8">
        <v>1700</v>
      </c>
    </row>
    <row r="718" spans="53:53" x14ac:dyDescent="0.25">
      <c r="BA718" s="8">
        <v>300</v>
      </c>
    </row>
    <row r="719" spans="53:53" x14ac:dyDescent="0.25">
      <c r="BA719" s="8">
        <v>1200</v>
      </c>
    </row>
    <row r="720" spans="53:53" x14ac:dyDescent="0.25">
      <c r="BA720" s="8">
        <v>12000</v>
      </c>
    </row>
    <row r="721" spans="53:53" x14ac:dyDescent="0.25">
      <c r="BA721" s="8">
        <v>1000</v>
      </c>
    </row>
    <row r="722" spans="53:53" x14ac:dyDescent="0.25">
      <c r="BA722" s="8">
        <v>800</v>
      </c>
    </row>
    <row r="723" spans="53:53" x14ac:dyDescent="0.25">
      <c r="BA723" s="8">
        <v>800</v>
      </c>
    </row>
    <row r="724" spans="53:53" x14ac:dyDescent="0.25">
      <c r="BA724" s="8">
        <v>600</v>
      </c>
    </row>
    <row r="725" spans="53:53" x14ac:dyDescent="0.25">
      <c r="BA725" s="8">
        <v>700</v>
      </c>
    </row>
    <row r="726" spans="53:53" x14ac:dyDescent="0.25">
      <c r="BA726" s="8">
        <v>500</v>
      </c>
    </row>
    <row r="727" spans="53:53" x14ac:dyDescent="0.25">
      <c r="BA727" s="8">
        <v>300</v>
      </c>
    </row>
    <row r="728" spans="53:53" x14ac:dyDescent="0.25">
      <c r="BA728" s="8">
        <v>700</v>
      </c>
    </row>
    <row r="729" spans="53:53" x14ac:dyDescent="0.25">
      <c r="BA729" s="8">
        <v>1600</v>
      </c>
    </row>
    <row r="730" spans="53:53" x14ac:dyDescent="0.25">
      <c r="BA730" s="8">
        <v>500</v>
      </c>
    </row>
    <row r="731" spans="53:53" x14ac:dyDescent="0.25">
      <c r="BA731" s="8">
        <v>300</v>
      </c>
    </row>
    <row r="732" spans="53:53" x14ac:dyDescent="0.25">
      <c r="BA732" s="8">
        <v>400</v>
      </c>
    </row>
    <row r="733" spans="53:53" x14ac:dyDescent="0.25">
      <c r="BA733" s="8">
        <v>300</v>
      </c>
    </row>
    <row r="734" spans="53:53" x14ac:dyDescent="0.25">
      <c r="BA734" s="8">
        <v>400</v>
      </c>
    </row>
    <row r="735" spans="53:53" x14ac:dyDescent="0.25">
      <c r="BA735" s="8">
        <v>300</v>
      </c>
    </row>
    <row r="736" spans="53:53" x14ac:dyDescent="0.25">
      <c r="BA736" s="8">
        <v>500</v>
      </c>
    </row>
    <row r="737" spans="53:53" x14ac:dyDescent="0.25">
      <c r="BA737" s="8">
        <v>400</v>
      </c>
    </row>
    <row r="738" spans="53:53" x14ac:dyDescent="0.25">
      <c r="BA738" s="8">
        <v>10000</v>
      </c>
    </row>
    <row r="739" spans="53:53" x14ac:dyDescent="0.25">
      <c r="BA739" s="8">
        <v>1200</v>
      </c>
    </row>
    <row r="740" spans="53:53" x14ac:dyDescent="0.25">
      <c r="BA740" s="8">
        <v>1200</v>
      </c>
    </row>
    <row r="741" spans="53:53" x14ac:dyDescent="0.25">
      <c r="BA741" s="8">
        <v>300</v>
      </c>
    </row>
    <row r="742" spans="53:53" x14ac:dyDescent="0.25">
      <c r="BA742" s="8">
        <v>900</v>
      </c>
    </row>
    <row r="743" spans="53:53" x14ac:dyDescent="0.25">
      <c r="BA743" s="8">
        <v>2800</v>
      </c>
    </row>
    <row r="744" spans="53:53" x14ac:dyDescent="0.25">
      <c r="BA744" s="8">
        <v>700</v>
      </c>
    </row>
    <row r="745" spans="53:53" x14ac:dyDescent="0.25">
      <c r="BA745" s="8">
        <v>1200</v>
      </c>
    </row>
    <row r="746" spans="53:53" x14ac:dyDescent="0.25">
      <c r="BA746" s="8">
        <v>1200</v>
      </c>
    </row>
    <row r="747" spans="53:53" x14ac:dyDescent="0.25">
      <c r="BA747" s="8">
        <v>1600</v>
      </c>
    </row>
    <row r="748" spans="53:53" x14ac:dyDescent="0.25">
      <c r="BA748" s="8">
        <v>1600</v>
      </c>
    </row>
    <row r="749" spans="53:53" x14ac:dyDescent="0.25">
      <c r="BA749" s="8">
        <v>800</v>
      </c>
    </row>
    <row r="750" spans="53:53" x14ac:dyDescent="0.25">
      <c r="BA750" s="8">
        <v>400</v>
      </c>
    </row>
    <row r="751" spans="53:53" x14ac:dyDescent="0.25">
      <c r="BA751" s="8">
        <v>300</v>
      </c>
    </row>
    <row r="752" spans="53:53" x14ac:dyDescent="0.25">
      <c r="BA752" s="8">
        <v>400</v>
      </c>
    </row>
    <row r="753" spans="53:53" x14ac:dyDescent="0.25">
      <c r="BA753" s="8">
        <v>500</v>
      </c>
    </row>
    <row r="754" spans="53:53" x14ac:dyDescent="0.25">
      <c r="BA754" s="8">
        <v>500</v>
      </c>
    </row>
    <row r="755" spans="53:53" x14ac:dyDescent="0.25">
      <c r="BA755" s="8">
        <v>500</v>
      </c>
    </row>
    <row r="756" spans="53:53" x14ac:dyDescent="0.25">
      <c r="BA756" s="8">
        <v>300</v>
      </c>
    </row>
    <row r="757" spans="53:53" x14ac:dyDescent="0.25">
      <c r="BA757" s="8">
        <v>500</v>
      </c>
    </row>
    <row r="758" spans="53:53" x14ac:dyDescent="0.25">
      <c r="BA758" s="8">
        <v>200</v>
      </c>
    </row>
    <row r="759" spans="53:53" x14ac:dyDescent="0.25">
      <c r="BA759" s="8">
        <v>600</v>
      </c>
    </row>
    <row r="760" spans="53:53" x14ac:dyDescent="0.25">
      <c r="BA760" s="8">
        <v>10000</v>
      </c>
    </row>
    <row r="761" spans="53:53" x14ac:dyDescent="0.25">
      <c r="BA761" s="8">
        <v>3000</v>
      </c>
    </row>
    <row r="762" spans="53:53" x14ac:dyDescent="0.25">
      <c r="BA762" s="8">
        <v>400</v>
      </c>
    </row>
    <row r="763" spans="53:53" x14ac:dyDescent="0.25">
      <c r="BA763" s="8">
        <v>2100</v>
      </c>
    </row>
    <row r="764" spans="53:53" x14ac:dyDescent="0.25">
      <c r="BA764" s="8">
        <v>800</v>
      </c>
    </row>
    <row r="765" spans="53:53" x14ac:dyDescent="0.25">
      <c r="BA765" s="8">
        <v>1600</v>
      </c>
    </row>
    <row r="766" spans="53:53" x14ac:dyDescent="0.25">
      <c r="BA766" s="8">
        <v>400</v>
      </c>
    </row>
    <row r="767" spans="53:53" x14ac:dyDescent="0.25">
      <c r="BA767" s="8">
        <v>4000</v>
      </c>
    </row>
    <row r="768" spans="53:53" x14ac:dyDescent="0.25">
      <c r="BA768" s="8">
        <v>800</v>
      </c>
    </row>
    <row r="769" spans="53:53" x14ac:dyDescent="0.25">
      <c r="BA769" s="8">
        <v>400</v>
      </c>
    </row>
    <row r="770" spans="53:53" x14ac:dyDescent="0.25">
      <c r="BA770" s="8">
        <v>100</v>
      </c>
    </row>
    <row r="771" spans="53:53" x14ac:dyDescent="0.25">
      <c r="BA771" s="8">
        <v>600</v>
      </c>
    </row>
    <row r="772" spans="53:53" x14ac:dyDescent="0.25">
      <c r="BA772" s="8">
        <v>200</v>
      </c>
    </row>
    <row r="773" spans="53:53" x14ac:dyDescent="0.25">
      <c r="BA773" s="8">
        <v>800</v>
      </c>
    </row>
    <row r="774" spans="53:53" x14ac:dyDescent="0.25">
      <c r="BA774" s="8">
        <v>400</v>
      </c>
    </row>
    <row r="775" spans="53:53" x14ac:dyDescent="0.25">
      <c r="BA775" s="8">
        <v>400</v>
      </c>
    </row>
    <row r="776" spans="53:53" x14ac:dyDescent="0.25">
      <c r="BA776" s="8">
        <v>2700</v>
      </c>
    </row>
    <row r="777" spans="53:53" x14ac:dyDescent="0.25">
      <c r="BA777" s="8">
        <v>4000</v>
      </c>
    </row>
    <row r="778" spans="53:53" x14ac:dyDescent="0.25">
      <c r="BA778" s="8">
        <v>4100</v>
      </c>
    </row>
    <row r="779" spans="53:53" x14ac:dyDescent="0.25">
      <c r="BA779" s="8">
        <v>3000</v>
      </c>
    </row>
    <row r="780" spans="53:53" x14ac:dyDescent="0.25">
      <c r="BA780" s="8">
        <v>2000</v>
      </c>
    </row>
    <row r="781" spans="53:53" x14ac:dyDescent="0.25">
      <c r="BA781" s="8">
        <v>1000</v>
      </c>
    </row>
    <row r="782" spans="53:53" x14ac:dyDescent="0.25">
      <c r="BA782" s="8">
        <v>800</v>
      </c>
    </row>
    <row r="783" spans="53:53" x14ac:dyDescent="0.25">
      <c r="BA783" s="8">
        <v>400</v>
      </c>
    </row>
    <row r="784" spans="53:53" x14ac:dyDescent="0.25">
      <c r="BA784" s="8">
        <v>800</v>
      </c>
    </row>
    <row r="785" spans="53:53" x14ac:dyDescent="0.25">
      <c r="BA785" s="8">
        <v>600</v>
      </c>
    </row>
    <row r="786" spans="53:53" x14ac:dyDescent="0.25">
      <c r="BA786" s="8">
        <v>1200</v>
      </c>
    </row>
    <row r="787" spans="53:53" x14ac:dyDescent="0.25">
      <c r="BA787" s="8">
        <v>600</v>
      </c>
    </row>
    <row r="788" spans="53:53" x14ac:dyDescent="0.25">
      <c r="BA788" s="8">
        <v>1400</v>
      </c>
    </row>
    <row r="789" spans="53:53" x14ac:dyDescent="0.25">
      <c r="BA789" s="8">
        <v>1000</v>
      </c>
    </row>
    <row r="790" spans="53:53" x14ac:dyDescent="0.25">
      <c r="BA790" s="8">
        <v>3600</v>
      </c>
    </row>
    <row r="791" spans="53:53" x14ac:dyDescent="0.25">
      <c r="BA791" s="8">
        <v>5780</v>
      </c>
    </row>
    <row r="792" spans="53:53" x14ac:dyDescent="0.25">
      <c r="BA792" s="8">
        <v>8800</v>
      </c>
    </row>
    <row r="793" spans="53:53" x14ac:dyDescent="0.25">
      <c r="BA793" s="8">
        <v>600</v>
      </c>
    </row>
    <row r="794" spans="53:53" x14ac:dyDescent="0.25">
      <c r="BA794" s="8">
        <v>3300</v>
      </c>
    </row>
    <row r="795" spans="53:53" x14ac:dyDescent="0.25">
      <c r="BA795" s="8">
        <v>1700</v>
      </c>
    </row>
    <row r="796" spans="53:53" x14ac:dyDescent="0.25">
      <c r="BA796" s="8">
        <v>900</v>
      </c>
    </row>
    <row r="797" spans="53:53" x14ac:dyDescent="0.25">
      <c r="BA797" s="8">
        <v>2300</v>
      </c>
    </row>
    <row r="798" spans="53:53" x14ac:dyDescent="0.25">
      <c r="BA798" s="8">
        <v>12000</v>
      </c>
    </row>
    <row r="799" spans="53:53" x14ac:dyDescent="0.25">
      <c r="BA799" s="8">
        <v>3300</v>
      </c>
    </row>
    <row r="800" spans="53:53" x14ac:dyDescent="0.25">
      <c r="BA800" s="8">
        <v>1400</v>
      </c>
    </row>
    <row r="801" spans="53:53" x14ac:dyDescent="0.25">
      <c r="BA801" s="8">
        <v>3100</v>
      </c>
    </row>
    <row r="802" spans="53:53" x14ac:dyDescent="0.25">
      <c r="BA802" s="8">
        <v>1600</v>
      </c>
    </row>
    <row r="803" spans="53:53" x14ac:dyDescent="0.25">
      <c r="BA803" s="8">
        <v>1600</v>
      </c>
    </row>
    <row r="804" spans="53:53" x14ac:dyDescent="0.25">
      <c r="BA804" s="8">
        <v>3000</v>
      </c>
    </row>
    <row r="805" spans="53:53" x14ac:dyDescent="0.25">
      <c r="BA805" s="8">
        <v>6000</v>
      </c>
    </row>
    <row r="806" spans="53:53" x14ac:dyDescent="0.25">
      <c r="BA806" s="8">
        <v>1300</v>
      </c>
    </row>
    <row r="807" spans="53:53" x14ac:dyDescent="0.25">
      <c r="BA807" s="8">
        <v>3300</v>
      </c>
    </row>
    <row r="808" spans="53:53" x14ac:dyDescent="0.25">
      <c r="BA808" s="8">
        <v>3500</v>
      </c>
    </row>
    <row r="809" spans="53:53" x14ac:dyDescent="0.25">
      <c r="BA809" s="8">
        <v>3400</v>
      </c>
    </row>
    <row r="810" spans="53:53" x14ac:dyDescent="0.25">
      <c r="BA810" s="8">
        <v>1000</v>
      </c>
    </row>
    <row r="811" spans="53:53" x14ac:dyDescent="0.25">
      <c r="BA811" s="8">
        <v>1100</v>
      </c>
    </row>
    <row r="812" spans="53:53" x14ac:dyDescent="0.25">
      <c r="BA812" s="8">
        <v>800</v>
      </c>
    </row>
    <row r="813" spans="53:53" x14ac:dyDescent="0.25">
      <c r="BA813" s="8">
        <v>11000</v>
      </c>
    </row>
    <row r="814" spans="53:53" x14ac:dyDescent="0.25">
      <c r="BA814" s="8">
        <v>800</v>
      </c>
    </row>
    <row r="815" spans="53:53" x14ac:dyDescent="0.25">
      <c r="BA815" s="8">
        <v>1000</v>
      </c>
    </row>
    <row r="816" spans="53:53" x14ac:dyDescent="0.25">
      <c r="BA816" s="8">
        <v>1200</v>
      </c>
    </row>
    <row r="817" spans="53:53" x14ac:dyDescent="0.25">
      <c r="BA817" s="8">
        <v>700</v>
      </c>
    </row>
    <row r="818" spans="53:53" x14ac:dyDescent="0.25">
      <c r="BA818" s="8">
        <v>900</v>
      </c>
    </row>
    <row r="819" spans="53:53" x14ac:dyDescent="0.25">
      <c r="BA819" s="8">
        <v>900</v>
      </c>
    </row>
    <row r="820" spans="53:53" x14ac:dyDescent="0.25">
      <c r="BA820" s="8">
        <v>4300</v>
      </c>
    </row>
    <row r="821" spans="53:53" x14ac:dyDescent="0.25">
      <c r="BA821" s="8">
        <v>1900</v>
      </c>
    </row>
    <row r="822" spans="53:53" x14ac:dyDescent="0.25">
      <c r="BA822" s="8">
        <v>960</v>
      </c>
    </row>
    <row r="823" spans="53:53" x14ac:dyDescent="0.25">
      <c r="BA823" s="8">
        <v>2200</v>
      </c>
    </row>
    <row r="824" spans="53:53" x14ac:dyDescent="0.25">
      <c r="BA824" s="8">
        <v>1300</v>
      </c>
    </row>
    <row r="825" spans="53:53" x14ac:dyDescent="0.25">
      <c r="BA825" s="8">
        <v>400</v>
      </c>
    </row>
    <row r="826" spans="53:53" x14ac:dyDescent="0.25">
      <c r="BA826" s="8">
        <v>1000</v>
      </c>
    </row>
    <row r="827" spans="53:53" x14ac:dyDescent="0.25">
      <c r="BA827" s="8">
        <v>300</v>
      </c>
    </row>
    <row r="828" spans="53:53" x14ac:dyDescent="0.25">
      <c r="BA828" s="8">
        <v>200</v>
      </c>
    </row>
    <row r="829" spans="53:53" x14ac:dyDescent="0.25">
      <c r="BA829" s="8">
        <v>1500</v>
      </c>
    </row>
    <row r="830" spans="53:53" x14ac:dyDescent="0.25">
      <c r="BA830" s="8">
        <v>900</v>
      </c>
    </row>
    <row r="831" spans="53:53" x14ac:dyDescent="0.25">
      <c r="BA831" s="8">
        <v>500</v>
      </c>
    </row>
    <row r="832" spans="53:53" x14ac:dyDescent="0.25">
      <c r="BA832" s="8">
        <v>2000</v>
      </c>
    </row>
    <row r="833" spans="53:53" x14ac:dyDescent="0.25">
      <c r="BA833" s="8">
        <v>3500</v>
      </c>
    </row>
    <row r="834" spans="53:53" x14ac:dyDescent="0.25">
      <c r="BA834" s="8">
        <v>70</v>
      </c>
    </row>
    <row r="835" spans="53:53" x14ac:dyDescent="0.25">
      <c r="BA835" s="8">
        <v>4400</v>
      </c>
    </row>
    <row r="836" spans="53:53" x14ac:dyDescent="0.25">
      <c r="BA836" s="8">
        <v>1200</v>
      </c>
    </row>
    <row r="837" spans="53:53" x14ac:dyDescent="0.25">
      <c r="BA837" s="8">
        <v>1100</v>
      </c>
    </row>
    <row r="838" spans="53:53" x14ac:dyDescent="0.25">
      <c r="BA838" s="8">
        <v>4200</v>
      </c>
    </row>
    <row r="839" spans="53:53" x14ac:dyDescent="0.25">
      <c r="BA839" s="8">
        <v>1800</v>
      </c>
    </row>
    <row r="840" spans="53:53" x14ac:dyDescent="0.25">
      <c r="BA840" s="8">
        <v>500</v>
      </c>
    </row>
    <row r="841" spans="53:53" x14ac:dyDescent="0.25">
      <c r="BA841" s="8">
        <v>13000</v>
      </c>
    </row>
    <row r="842" spans="53:53" x14ac:dyDescent="0.25">
      <c r="BA842" s="8">
        <v>300</v>
      </c>
    </row>
    <row r="843" spans="53:53" x14ac:dyDescent="0.25">
      <c r="BA843" s="8">
        <v>500</v>
      </c>
    </row>
    <row r="844" spans="53:53" x14ac:dyDescent="0.25">
      <c r="BA844" s="8">
        <v>300</v>
      </c>
    </row>
    <row r="845" spans="53:53" x14ac:dyDescent="0.25">
      <c r="BA845" s="8">
        <v>3600</v>
      </c>
    </row>
    <row r="846" spans="53:53" x14ac:dyDescent="0.25">
      <c r="BA846" s="8">
        <v>700</v>
      </c>
    </row>
    <row r="847" spans="53:53" x14ac:dyDescent="0.25">
      <c r="BA847" s="8">
        <v>500</v>
      </c>
    </row>
    <row r="848" spans="53:53" x14ac:dyDescent="0.25">
      <c r="BA848" s="8">
        <v>1300</v>
      </c>
    </row>
    <row r="849" spans="53:53" x14ac:dyDescent="0.25">
      <c r="BA849" s="8">
        <v>1900</v>
      </c>
    </row>
    <row r="850" spans="53:53" x14ac:dyDescent="0.25">
      <c r="BA850" s="8">
        <v>1100</v>
      </c>
    </row>
    <row r="851" spans="53:53" x14ac:dyDescent="0.25">
      <c r="BA851" s="8">
        <v>6400</v>
      </c>
    </row>
    <row r="852" spans="53:53" x14ac:dyDescent="0.25">
      <c r="BA852" s="8">
        <v>2800</v>
      </c>
    </row>
    <row r="853" spans="53:53" x14ac:dyDescent="0.25">
      <c r="BA853" s="8">
        <v>1100</v>
      </c>
    </row>
    <row r="854" spans="53:53" x14ac:dyDescent="0.25">
      <c r="BA854" s="8">
        <v>2000</v>
      </c>
    </row>
    <row r="855" spans="53:53" x14ac:dyDescent="0.25">
      <c r="BA855" s="8">
        <v>1000</v>
      </c>
    </row>
    <row r="856" spans="53:53" x14ac:dyDescent="0.25">
      <c r="BA856" s="8">
        <v>300</v>
      </c>
    </row>
    <row r="857" spans="53:53" x14ac:dyDescent="0.25">
      <c r="BA857" s="8">
        <v>900</v>
      </c>
    </row>
    <row r="858" spans="53:53" x14ac:dyDescent="0.25">
      <c r="BA858" s="8">
        <v>800</v>
      </c>
    </row>
    <row r="859" spans="53:53" x14ac:dyDescent="0.25">
      <c r="BA859" s="8">
        <v>600</v>
      </c>
    </row>
    <row r="860" spans="53:53" x14ac:dyDescent="0.25">
      <c r="BA860" s="8">
        <v>900</v>
      </c>
    </row>
    <row r="861" spans="53:53" x14ac:dyDescent="0.25">
      <c r="BA861" s="8">
        <v>400</v>
      </c>
    </row>
    <row r="862" spans="53:53" x14ac:dyDescent="0.25">
      <c r="BA862" s="8">
        <v>2000</v>
      </c>
    </row>
    <row r="863" spans="53:53" x14ac:dyDescent="0.25">
      <c r="BA863" s="8">
        <v>400</v>
      </c>
    </row>
    <row r="864" spans="53:53" x14ac:dyDescent="0.25">
      <c r="BA864" s="8">
        <v>900</v>
      </c>
    </row>
    <row r="865" spans="53:53" x14ac:dyDescent="0.25">
      <c r="BA865" s="8">
        <v>600</v>
      </c>
    </row>
    <row r="866" spans="53:53" x14ac:dyDescent="0.25">
      <c r="BA866" s="8">
        <v>800</v>
      </c>
    </row>
    <row r="867" spans="53:53" x14ac:dyDescent="0.25">
      <c r="BA867" s="8">
        <v>500</v>
      </c>
    </row>
    <row r="868" spans="53:53" x14ac:dyDescent="0.25">
      <c r="BA868" s="8">
        <v>1500</v>
      </c>
    </row>
    <row r="869" spans="53:53" x14ac:dyDescent="0.25">
      <c r="BA869" s="8">
        <v>1200</v>
      </c>
    </row>
    <row r="870" spans="53:53" x14ac:dyDescent="0.25">
      <c r="BA870" s="8">
        <v>700</v>
      </c>
    </row>
    <row r="871" spans="53:53" x14ac:dyDescent="0.25">
      <c r="BA871" s="8">
        <v>3300</v>
      </c>
    </row>
    <row r="872" spans="53:53" x14ac:dyDescent="0.25">
      <c r="BA872" s="8">
        <v>700</v>
      </c>
    </row>
    <row r="873" spans="53:53" x14ac:dyDescent="0.25">
      <c r="BA873" s="8">
        <v>400</v>
      </c>
    </row>
    <row r="874" spans="53:53" x14ac:dyDescent="0.25">
      <c r="BA874" s="8">
        <v>500</v>
      </c>
    </row>
    <row r="875" spans="53:53" x14ac:dyDescent="0.25">
      <c r="BA875" s="8">
        <v>5000</v>
      </c>
    </row>
    <row r="876" spans="53:53" x14ac:dyDescent="0.25">
      <c r="BA876" s="8">
        <v>600</v>
      </c>
    </row>
    <row r="877" spans="53:53" x14ac:dyDescent="0.25">
      <c r="BA877" s="8">
        <v>4071</v>
      </c>
    </row>
    <row r="878" spans="53:53" x14ac:dyDescent="0.25">
      <c r="BA878" s="8">
        <v>4071</v>
      </c>
    </row>
    <row r="879" spans="53:53" x14ac:dyDescent="0.25">
      <c r="BA879" s="8">
        <v>2400</v>
      </c>
    </row>
    <row r="880" spans="53:53" x14ac:dyDescent="0.25">
      <c r="BA880" s="8">
        <v>1000</v>
      </c>
    </row>
    <row r="881" spans="53:53" x14ac:dyDescent="0.25">
      <c r="BA881" s="8">
        <v>10400</v>
      </c>
    </row>
    <row r="882" spans="53:53" x14ac:dyDescent="0.25">
      <c r="BA882" s="8">
        <v>1000</v>
      </c>
    </row>
    <row r="883" spans="53:53" x14ac:dyDescent="0.25">
      <c r="BA883" s="8">
        <v>600</v>
      </c>
    </row>
    <row r="884" spans="53:53" x14ac:dyDescent="0.25">
      <c r="BA884" s="8">
        <v>600</v>
      </c>
    </row>
    <row r="885" spans="53:53" x14ac:dyDescent="0.25">
      <c r="BA885" s="8">
        <v>400</v>
      </c>
    </row>
    <row r="886" spans="53:53" x14ac:dyDescent="0.25">
      <c r="BA886" s="8">
        <v>900</v>
      </c>
    </row>
    <row r="887" spans="53:53" x14ac:dyDescent="0.25">
      <c r="BA887" s="8">
        <v>4400</v>
      </c>
    </row>
    <row r="888" spans="53:53" x14ac:dyDescent="0.25">
      <c r="BA888" s="8">
        <v>1200</v>
      </c>
    </row>
    <row r="889" spans="53:53" x14ac:dyDescent="0.25">
      <c r="BA889" s="8">
        <v>200</v>
      </c>
    </row>
    <row r="890" spans="53:53" x14ac:dyDescent="0.25">
      <c r="BA890" s="8">
        <v>1300</v>
      </c>
    </row>
    <row r="891" spans="53:53" x14ac:dyDescent="0.25">
      <c r="BA891" s="8">
        <v>3000</v>
      </c>
    </row>
    <row r="892" spans="53:53" x14ac:dyDescent="0.25">
      <c r="BA892" s="8">
        <v>2800</v>
      </c>
    </row>
    <row r="893" spans="53:53" x14ac:dyDescent="0.25">
      <c r="BA893" s="8">
        <v>8000</v>
      </c>
    </row>
    <row r="894" spans="53:53" x14ac:dyDescent="0.25">
      <c r="BA894" s="8">
        <v>800</v>
      </c>
    </row>
    <row r="895" spans="53:53" x14ac:dyDescent="0.25">
      <c r="BA895" s="8">
        <v>600</v>
      </c>
    </row>
    <row r="896" spans="53:53" x14ac:dyDescent="0.25">
      <c r="BA896" s="8">
        <v>1000</v>
      </c>
    </row>
    <row r="897" spans="53:53" x14ac:dyDescent="0.25">
      <c r="BA897" s="8">
        <v>800</v>
      </c>
    </row>
    <row r="898" spans="53:53" x14ac:dyDescent="0.25">
      <c r="BA898" s="8">
        <v>400</v>
      </c>
    </row>
    <row r="899" spans="53:53" x14ac:dyDescent="0.25">
      <c r="BA899" s="8">
        <v>100</v>
      </c>
    </row>
    <row r="900" spans="53:53" x14ac:dyDescent="0.25">
      <c r="BA900" s="8">
        <v>1300</v>
      </c>
    </row>
    <row r="901" spans="53:53" x14ac:dyDescent="0.25">
      <c r="BA901" s="8">
        <v>2200</v>
      </c>
    </row>
    <row r="902" spans="53:53" x14ac:dyDescent="0.25">
      <c r="BA902" s="8">
        <v>9000</v>
      </c>
    </row>
    <row r="903" spans="53:53" x14ac:dyDescent="0.25">
      <c r="BA903" s="8">
        <v>1100</v>
      </c>
    </row>
    <row r="904" spans="53:53" x14ac:dyDescent="0.25">
      <c r="BA904" s="8">
        <v>2200</v>
      </c>
    </row>
    <row r="905" spans="53:53" x14ac:dyDescent="0.25">
      <c r="BA905" s="8">
        <v>2200</v>
      </c>
    </row>
    <row r="906" spans="53:53" x14ac:dyDescent="0.25">
      <c r="BA906" s="8">
        <v>2600</v>
      </c>
    </row>
    <row r="907" spans="53:53" x14ac:dyDescent="0.25">
      <c r="BA907" s="8">
        <v>300</v>
      </c>
    </row>
    <row r="908" spans="53:53" x14ac:dyDescent="0.25">
      <c r="BA908" s="8">
        <v>300</v>
      </c>
    </row>
    <row r="909" spans="53:53" x14ac:dyDescent="0.25">
      <c r="BA909" s="8">
        <v>2500</v>
      </c>
    </row>
    <row r="910" spans="53:53" x14ac:dyDescent="0.25">
      <c r="BA910" s="8">
        <v>300</v>
      </c>
    </row>
    <row r="911" spans="53:53" x14ac:dyDescent="0.25">
      <c r="BA911" s="8">
        <v>1000</v>
      </c>
    </row>
    <row r="912" spans="53:53" x14ac:dyDescent="0.25">
      <c r="BA912" s="8">
        <v>1000</v>
      </c>
    </row>
    <row r="913" spans="53:53" x14ac:dyDescent="0.25">
      <c r="BA913" s="8">
        <v>300</v>
      </c>
    </row>
    <row r="914" spans="53:53" x14ac:dyDescent="0.25">
      <c r="BA914" s="8">
        <v>1000</v>
      </c>
    </row>
    <row r="915" spans="53:53" x14ac:dyDescent="0.25">
      <c r="BA915" s="8">
        <v>2000</v>
      </c>
    </row>
    <row r="916" spans="53:53" x14ac:dyDescent="0.25">
      <c r="BA916" s="8">
        <v>8000</v>
      </c>
    </row>
    <row r="917" spans="53:53" x14ac:dyDescent="0.25">
      <c r="BA917" s="8">
        <v>3000</v>
      </c>
    </row>
    <row r="918" spans="53:53" x14ac:dyDescent="0.25">
      <c r="BA918" s="8">
        <v>2000</v>
      </c>
    </row>
    <row r="919" spans="53:53" x14ac:dyDescent="0.25">
      <c r="BA919" s="8">
        <v>1000</v>
      </c>
    </row>
    <row r="920" spans="53:53" x14ac:dyDescent="0.25">
      <c r="BA920" s="8">
        <v>3000</v>
      </c>
    </row>
    <row r="921" spans="53:53" x14ac:dyDescent="0.25">
      <c r="BA921" s="8">
        <v>500</v>
      </c>
    </row>
    <row r="922" spans="53:53" x14ac:dyDescent="0.25">
      <c r="BA922" s="8">
        <v>1200</v>
      </c>
    </row>
    <row r="923" spans="53:53" x14ac:dyDescent="0.25">
      <c r="BA923" s="8">
        <v>3100</v>
      </c>
    </row>
    <row r="924" spans="53:53" x14ac:dyDescent="0.25">
      <c r="BA924" s="8">
        <v>6300</v>
      </c>
    </row>
    <row r="925" spans="53:53" x14ac:dyDescent="0.25">
      <c r="BA925" s="8">
        <v>1900</v>
      </c>
    </row>
    <row r="926" spans="53:53" x14ac:dyDescent="0.25">
      <c r="BA926" s="8">
        <v>600</v>
      </c>
    </row>
    <row r="927" spans="53:53" x14ac:dyDescent="0.25">
      <c r="BA927" s="8">
        <v>600</v>
      </c>
    </row>
    <row r="928" spans="53:53" x14ac:dyDescent="0.25">
      <c r="BA928" s="8">
        <v>4000</v>
      </c>
    </row>
    <row r="929" spans="53:53" x14ac:dyDescent="0.25">
      <c r="BA929" s="8">
        <v>26000</v>
      </c>
    </row>
    <row r="930" spans="53:53" x14ac:dyDescent="0.25">
      <c r="BA930" s="8">
        <v>4000</v>
      </c>
    </row>
    <row r="931" spans="53:53" x14ac:dyDescent="0.25">
      <c r="BA931" s="8">
        <v>17000</v>
      </c>
    </row>
    <row r="932" spans="53:53" x14ac:dyDescent="0.25">
      <c r="BA932" s="8">
        <v>8000</v>
      </c>
    </row>
    <row r="933" spans="53:53" x14ac:dyDescent="0.25">
      <c r="BA933" s="8">
        <v>11000</v>
      </c>
    </row>
    <row r="934" spans="53:53" x14ac:dyDescent="0.25">
      <c r="BA934" s="8">
        <v>7000</v>
      </c>
    </row>
    <row r="935" spans="53:53" x14ac:dyDescent="0.25">
      <c r="BA935" s="8">
        <v>5000</v>
      </c>
    </row>
    <row r="936" spans="53:53" x14ac:dyDescent="0.25">
      <c r="BA936" s="8">
        <v>6000</v>
      </c>
    </row>
    <row r="937" spans="53:53" x14ac:dyDescent="0.25">
      <c r="BA937" s="8">
        <v>14000</v>
      </c>
    </row>
    <row r="938" spans="53:53" x14ac:dyDescent="0.25">
      <c r="BA938" s="8">
        <v>14000</v>
      </c>
    </row>
    <row r="939" spans="53:53" x14ac:dyDescent="0.25">
      <c r="BA939" s="8">
        <v>40000</v>
      </c>
    </row>
    <row r="940" spans="53:53" x14ac:dyDescent="0.25">
      <c r="BA940" s="8">
        <v>1000</v>
      </c>
    </row>
    <row r="941" spans="53:53" x14ac:dyDescent="0.25">
      <c r="BA941" s="8">
        <v>1000</v>
      </c>
    </row>
    <row r="942" spans="53:53" x14ac:dyDescent="0.25">
      <c r="BA942" s="8">
        <v>2000</v>
      </c>
    </row>
    <row r="943" spans="53:53" x14ac:dyDescent="0.25">
      <c r="BA943" s="8">
        <v>2000</v>
      </c>
    </row>
    <row r="944" spans="53:53" x14ac:dyDescent="0.25">
      <c r="BA944" s="8">
        <v>4000</v>
      </c>
    </row>
    <row r="945" spans="53:53" x14ac:dyDescent="0.25">
      <c r="BA945" s="8">
        <v>4000</v>
      </c>
    </row>
    <row r="946" spans="53:53" x14ac:dyDescent="0.25">
      <c r="BA946" s="8">
        <v>4000</v>
      </c>
    </row>
    <row r="947" spans="53:53" x14ac:dyDescent="0.25">
      <c r="BA947" s="8">
        <v>7000</v>
      </c>
    </row>
    <row r="948" spans="53:53" x14ac:dyDescent="0.25">
      <c r="BA948" s="8">
        <v>11000</v>
      </c>
    </row>
    <row r="949" spans="53:53" x14ac:dyDescent="0.25">
      <c r="BA949" s="8">
        <v>1300</v>
      </c>
    </row>
    <row r="950" spans="53:53" x14ac:dyDescent="0.25">
      <c r="BA950" s="8">
        <v>5000</v>
      </c>
    </row>
    <row r="951" spans="53:53" x14ac:dyDescent="0.25">
      <c r="BA951" s="8">
        <v>2400</v>
      </c>
    </row>
    <row r="952" spans="53:53" x14ac:dyDescent="0.25">
      <c r="BA952" s="8">
        <v>400</v>
      </c>
    </row>
    <row r="953" spans="53:53" x14ac:dyDescent="0.25">
      <c r="BA953" s="8">
        <v>6000</v>
      </c>
    </row>
    <row r="954" spans="53:53" x14ac:dyDescent="0.25">
      <c r="BA954" s="8">
        <v>9000</v>
      </c>
    </row>
    <row r="955" spans="53:53" x14ac:dyDescent="0.25">
      <c r="BA955" s="8">
        <v>2000</v>
      </c>
    </row>
    <row r="956" spans="53:53" x14ac:dyDescent="0.25">
      <c r="BA956" s="8">
        <v>30000</v>
      </c>
    </row>
    <row r="957" spans="53:53" x14ac:dyDescent="0.25">
      <c r="BA957" s="8">
        <v>5000</v>
      </c>
    </row>
    <row r="958" spans="53:53" x14ac:dyDescent="0.25">
      <c r="BA958" s="8">
        <v>7000</v>
      </c>
    </row>
    <row r="959" spans="53:53" x14ac:dyDescent="0.25">
      <c r="BA959" s="8">
        <v>38000</v>
      </c>
    </row>
    <row r="960" spans="53:53" x14ac:dyDescent="0.25">
      <c r="BA960" s="8">
        <v>7000</v>
      </c>
    </row>
    <row r="961" spans="53:53" x14ac:dyDescent="0.25">
      <c r="BA961" s="8">
        <v>14000</v>
      </c>
    </row>
    <row r="962" spans="53:53" x14ac:dyDescent="0.25">
      <c r="BA962" s="8">
        <v>3000</v>
      </c>
    </row>
    <row r="963" spans="53:53" x14ac:dyDescent="0.25">
      <c r="BA963" s="8">
        <v>1000</v>
      </c>
    </row>
    <row r="964" spans="53:53" x14ac:dyDescent="0.25">
      <c r="BA964" s="8">
        <v>400</v>
      </c>
    </row>
    <row r="965" spans="53:53" x14ac:dyDescent="0.25">
      <c r="BA965" s="8">
        <v>600</v>
      </c>
    </row>
    <row r="966" spans="53:53" x14ac:dyDescent="0.25">
      <c r="BA966" s="8">
        <v>13000</v>
      </c>
    </row>
    <row r="967" spans="53:53" x14ac:dyDescent="0.25">
      <c r="BA967" s="8">
        <v>8000</v>
      </c>
    </row>
    <row r="968" spans="53:53" x14ac:dyDescent="0.25">
      <c r="BA968" s="8">
        <v>5000</v>
      </c>
    </row>
    <row r="969" spans="53:53" x14ac:dyDescent="0.25">
      <c r="BA969" s="8">
        <v>4000</v>
      </c>
    </row>
    <row r="970" spans="53:53" x14ac:dyDescent="0.25">
      <c r="BA970" s="8">
        <v>12000</v>
      </c>
    </row>
    <row r="971" spans="53:53" x14ac:dyDescent="0.25">
      <c r="BA971" s="8">
        <v>8000</v>
      </c>
    </row>
    <row r="972" spans="53:53" x14ac:dyDescent="0.25">
      <c r="BA972" s="8">
        <v>32000</v>
      </c>
    </row>
    <row r="973" spans="53:53" x14ac:dyDescent="0.25">
      <c r="BA973" s="8">
        <v>16000</v>
      </c>
    </row>
    <row r="974" spans="53:53" x14ac:dyDescent="0.25">
      <c r="BA974" s="8">
        <v>4000</v>
      </c>
    </row>
    <row r="975" spans="53:53" x14ac:dyDescent="0.25">
      <c r="BA975" s="8">
        <v>16000</v>
      </c>
    </row>
    <row r="976" spans="53:53" x14ac:dyDescent="0.25">
      <c r="BA976" s="8">
        <v>12000</v>
      </c>
    </row>
    <row r="977" spans="53:53" x14ac:dyDescent="0.25">
      <c r="BA977" s="8">
        <v>11000</v>
      </c>
    </row>
    <row r="978" spans="53:53" x14ac:dyDescent="0.25">
      <c r="BA978" s="8">
        <v>13000</v>
      </c>
    </row>
    <row r="979" spans="53:53" x14ac:dyDescent="0.25">
      <c r="BA979" s="8">
        <v>2000</v>
      </c>
    </row>
    <row r="980" spans="53:53" x14ac:dyDescent="0.25">
      <c r="BA980" s="8">
        <v>31000</v>
      </c>
    </row>
    <row r="981" spans="53:53" x14ac:dyDescent="0.25">
      <c r="BA981" s="8">
        <v>28000</v>
      </c>
    </row>
    <row r="982" spans="53:53" x14ac:dyDescent="0.25">
      <c r="BA982" s="8">
        <v>8000</v>
      </c>
    </row>
    <row r="983" spans="53:53" x14ac:dyDescent="0.25">
      <c r="BA983" s="8">
        <v>3000</v>
      </c>
    </row>
    <row r="984" spans="53:53" x14ac:dyDescent="0.25">
      <c r="BA984" s="8">
        <v>6000</v>
      </c>
    </row>
    <row r="985" spans="53:53" x14ac:dyDescent="0.25">
      <c r="BA985" s="8">
        <v>16000</v>
      </c>
    </row>
    <row r="986" spans="53:53" x14ac:dyDescent="0.25">
      <c r="BA986" s="8">
        <v>22000</v>
      </c>
    </row>
    <row r="987" spans="53:53" x14ac:dyDescent="0.25">
      <c r="BA987" s="8">
        <v>4000</v>
      </c>
    </row>
    <row r="988" spans="53:53" x14ac:dyDescent="0.25">
      <c r="BA988" s="8">
        <v>15000</v>
      </c>
    </row>
    <row r="989" spans="53:53" x14ac:dyDescent="0.25">
      <c r="BA989" s="8">
        <v>4000</v>
      </c>
    </row>
    <row r="990" spans="53:53" x14ac:dyDescent="0.25">
      <c r="BA990" s="8">
        <v>18600</v>
      </c>
    </row>
    <row r="991" spans="53:53" x14ac:dyDescent="0.25">
      <c r="BA991" s="8">
        <v>6000</v>
      </c>
    </row>
    <row r="992" spans="53:53" x14ac:dyDescent="0.25">
      <c r="BA992" s="8">
        <v>3000</v>
      </c>
    </row>
    <row r="993" spans="53:53" x14ac:dyDescent="0.25">
      <c r="BA993" s="8">
        <v>1000</v>
      </c>
    </row>
    <row r="994" spans="53:53" x14ac:dyDescent="0.25">
      <c r="BA994" s="8">
        <v>1000</v>
      </c>
    </row>
    <row r="995" spans="53:53" x14ac:dyDescent="0.25">
      <c r="BA995" s="8">
        <v>1000</v>
      </c>
    </row>
    <row r="996" spans="53:53" x14ac:dyDescent="0.25">
      <c r="BA996" s="8">
        <v>4000</v>
      </c>
    </row>
    <row r="997" spans="53:53" x14ac:dyDescent="0.25">
      <c r="BA997" s="8">
        <v>5000</v>
      </c>
    </row>
    <row r="998" spans="53:53" x14ac:dyDescent="0.25">
      <c r="BA998" s="8">
        <v>5000</v>
      </c>
    </row>
    <row r="999" spans="53:53" x14ac:dyDescent="0.25">
      <c r="BA999" s="8">
        <v>3000</v>
      </c>
    </row>
    <row r="1000" spans="53:53" x14ac:dyDescent="0.25">
      <c r="BA1000" s="8">
        <v>5000</v>
      </c>
    </row>
    <row r="1001" spans="53:53" x14ac:dyDescent="0.25">
      <c r="BA1001" s="8">
        <v>4000</v>
      </c>
    </row>
    <row r="1002" spans="53:53" x14ac:dyDescent="0.25">
      <c r="BA1002" s="8">
        <v>1000</v>
      </c>
    </row>
    <row r="1003" spans="53:53" x14ac:dyDescent="0.25">
      <c r="BA1003" s="8">
        <v>800</v>
      </c>
    </row>
    <row r="1004" spans="53:53" x14ac:dyDescent="0.25">
      <c r="BA1004" s="8">
        <v>400</v>
      </c>
    </row>
    <row r="1005" spans="53:53" x14ac:dyDescent="0.25">
      <c r="BA1005" s="8">
        <v>800</v>
      </c>
    </row>
    <row r="1006" spans="53:53" x14ac:dyDescent="0.25">
      <c r="BA1006" s="8">
        <v>19000</v>
      </c>
    </row>
    <row r="1007" spans="53:53" x14ac:dyDescent="0.25">
      <c r="BA1007" s="8">
        <v>11000</v>
      </c>
    </row>
    <row r="1008" spans="53:53" x14ac:dyDescent="0.25">
      <c r="BA1008" s="8">
        <v>34000</v>
      </c>
    </row>
    <row r="1009" spans="53:53" x14ac:dyDescent="0.25">
      <c r="BA1009" s="8">
        <v>7000</v>
      </c>
    </row>
    <row r="1010" spans="53:53" x14ac:dyDescent="0.25">
      <c r="BA1010" s="8">
        <v>2300</v>
      </c>
    </row>
    <row r="1011" spans="53:53" x14ac:dyDescent="0.25">
      <c r="BA1011" s="8">
        <v>5000</v>
      </c>
    </row>
    <row r="1012" spans="53:53" x14ac:dyDescent="0.25">
      <c r="BA1012" s="8">
        <v>2300</v>
      </c>
    </row>
    <row r="1013" spans="53:53" x14ac:dyDescent="0.25">
      <c r="BA1013" s="8">
        <v>700</v>
      </c>
    </row>
    <row r="1014" spans="53:53" x14ac:dyDescent="0.25">
      <c r="BA1014" s="8">
        <v>300</v>
      </c>
    </row>
    <row r="1015" spans="53:53" x14ac:dyDescent="0.25">
      <c r="BA1015" s="8">
        <v>300</v>
      </c>
    </row>
    <row r="1016" spans="53:53" x14ac:dyDescent="0.25">
      <c r="BA1016" s="8">
        <v>200</v>
      </c>
    </row>
    <row r="1017" spans="53:53" x14ac:dyDescent="0.25">
      <c r="BA1017" s="8">
        <v>300</v>
      </c>
    </row>
    <row r="1018" spans="53:53" x14ac:dyDescent="0.25">
      <c r="BA1018" s="8">
        <v>1800</v>
      </c>
    </row>
    <row r="1019" spans="53:53" x14ac:dyDescent="0.25">
      <c r="BA1019" s="8">
        <v>4000</v>
      </c>
    </row>
    <row r="1020" spans="53:53" x14ac:dyDescent="0.25">
      <c r="BA1020" s="8">
        <v>1100</v>
      </c>
    </row>
    <row r="1021" spans="53:53" x14ac:dyDescent="0.25">
      <c r="BA1021" s="8">
        <v>3000</v>
      </c>
    </row>
    <row r="1022" spans="53:53" x14ac:dyDescent="0.25">
      <c r="BA1022" s="8">
        <v>600</v>
      </c>
    </row>
    <row r="1023" spans="53:53" x14ac:dyDescent="0.25">
      <c r="BA1023" s="8">
        <v>3300</v>
      </c>
    </row>
    <row r="1024" spans="53:53" x14ac:dyDescent="0.25">
      <c r="BA1024" s="8">
        <v>3400</v>
      </c>
    </row>
    <row r="1025" spans="53:53" x14ac:dyDescent="0.25">
      <c r="BA1025" s="8">
        <v>2800</v>
      </c>
    </row>
    <row r="1026" spans="53:53" x14ac:dyDescent="0.25">
      <c r="BA1026" s="8">
        <v>3000</v>
      </c>
    </row>
    <row r="1027" spans="53:53" x14ac:dyDescent="0.25">
      <c r="BA1027" s="8">
        <v>4000</v>
      </c>
    </row>
    <row r="1028" spans="53:53" x14ac:dyDescent="0.25">
      <c r="BA1028" s="8">
        <v>13000</v>
      </c>
    </row>
    <row r="1029" spans="53:53" x14ac:dyDescent="0.25">
      <c r="BA1029" s="8">
        <v>6000</v>
      </c>
    </row>
    <row r="1030" spans="53:53" x14ac:dyDescent="0.25">
      <c r="BA1030" s="8">
        <v>3000</v>
      </c>
    </row>
    <row r="1031" spans="53:53" x14ac:dyDescent="0.25">
      <c r="BA1031" s="8">
        <v>11000</v>
      </c>
    </row>
    <row r="1032" spans="53:53" x14ac:dyDescent="0.25">
      <c r="BA1032" s="8">
        <v>10000</v>
      </c>
    </row>
    <row r="1033" spans="53:53" x14ac:dyDescent="0.25">
      <c r="BA1033" s="8">
        <v>14000</v>
      </c>
    </row>
    <row r="1034" spans="53:53" x14ac:dyDescent="0.25">
      <c r="BA1034" s="8">
        <v>7000</v>
      </c>
    </row>
    <row r="1035" spans="53:53" x14ac:dyDescent="0.25">
      <c r="BA1035" s="8">
        <v>13000</v>
      </c>
    </row>
    <row r="1036" spans="53:53" x14ac:dyDescent="0.25">
      <c r="BA1036" s="8">
        <v>16000</v>
      </c>
    </row>
    <row r="1037" spans="53:53" x14ac:dyDescent="0.25">
      <c r="BA1037" s="8">
        <v>2000</v>
      </c>
    </row>
    <row r="1038" spans="53:53" x14ac:dyDescent="0.25">
      <c r="BA1038" s="8">
        <v>3000</v>
      </c>
    </row>
    <row r="1039" spans="53:53" x14ac:dyDescent="0.25">
      <c r="BA1039" s="8">
        <v>3000</v>
      </c>
    </row>
    <row r="1040" spans="53:53" x14ac:dyDescent="0.25">
      <c r="BA1040" s="8">
        <v>1000</v>
      </c>
    </row>
    <row r="1041" spans="53:53" x14ac:dyDescent="0.25">
      <c r="BA1041" s="8">
        <v>4000</v>
      </c>
    </row>
    <row r="1042" spans="53:53" x14ac:dyDescent="0.25">
      <c r="BA1042" s="8">
        <v>1000</v>
      </c>
    </row>
    <row r="1043" spans="53:53" x14ac:dyDescent="0.25">
      <c r="BA1043" s="8">
        <v>1000</v>
      </c>
    </row>
    <row r="1044" spans="53:53" x14ac:dyDescent="0.25">
      <c r="BA1044" s="8">
        <v>1000</v>
      </c>
    </row>
    <row r="1045" spans="53:53" x14ac:dyDescent="0.25">
      <c r="BA1045" s="8">
        <v>1000</v>
      </c>
    </row>
    <row r="1046" spans="53:53" x14ac:dyDescent="0.25">
      <c r="BA1046" s="8">
        <v>41000</v>
      </c>
    </row>
    <row r="1047" spans="53:53" x14ac:dyDescent="0.25">
      <c r="BA1047" s="8">
        <v>15000</v>
      </c>
    </row>
    <row r="1048" spans="53:53" x14ac:dyDescent="0.25">
      <c r="BA1048" s="8">
        <v>18000</v>
      </c>
    </row>
    <row r="1049" spans="53:53" x14ac:dyDescent="0.25">
      <c r="BA1049" s="8">
        <v>5000</v>
      </c>
    </row>
    <row r="1050" spans="53:53" x14ac:dyDescent="0.25">
      <c r="BA1050" s="8">
        <v>8000</v>
      </c>
    </row>
    <row r="1051" spans="53:53" x14ac:dyDescent="0.25">
      <c r="BA1051" s="8">
        <v>3000</v>
      </c>
    </row>
    <row r="1052" spans="53:53" x14ac:dyDescent="0.25">
      <c r="BA1052" s="8">
        <v>20000</v>
      </c>
    </row>
    <row r="1053" spans="53:53" x14ac:dyDescent="0.25">
      <c r="BA1053" s="8">
        <v>25000</v>
      </c>
    </row>
    <row r="1054" spans="53:53" x14ac:dyDescent="0.25">
      <c r="BA1054" s="8">
        <v>15000</v>
      </c>
    </row>
    <row r="1055" spans="53:53" x14ac:dyDescent="0.25">
      <c r="BA1055" s="8">
        <v>3000</v>
      </c>
    </row>
    <row r="1056" spans="53:53" x14ac:dyDescent="0.25">
      <c r="BA1056" s="8">
        <v>4000</v>
      </c>
    </row>
    <row r="1057" spans="53:53" x14ac:dyDescent="0.25">
      <c r="BA1057" s="8">
        <v>6000</v>
      </c>
    </row>
    <row r="1058" spans="53:53" x14ac:dyDescent="0.25">
      <c r="BA1058" s="8">
        <v>3000</v>
      </c>
    </row>
    <row r="1059" spans="53:53" x14ac:dyDescent="0.25">
      <c r="BA1059" s="8">
        <v>14000</v>
      </c>
    </row>
    <row r="1060" spans="53:53" x14ac:dyDescent="0.25">
      <c r="BA1060" s="8">
        <v>32000</v>
      </c>
    </row>
    <row r="1061" spans="53:53" x14ac:dyDescent="0.25">
      <c r="BA1061" s="8">
        <v>7000</v>
      </c>
    </row>
    <row r="1062" spans="53:53" x14ac:dyDescent="0.25">
      <c r="BA1062" s="8">
        <v>8000</v>
      </c>
    </row>
    <row r="1063" spans="53:53" x14ac:dyDescent="0.25">
      <c r="BA1063" s="8">
        <v>8000</v>
      </c>
    </row>
    <row r="1064" spans="53:53" x14ac:dyDescent="0.25">
      <c r="BA1064" s="8">
        <v>26000</v>
      </c>
    </row>
    <row r="1065" spans="53:53" x14ac:dyDescent="0.25">
      <c r="BA1065" s="8">
        <v>26000</v>
      </c>
    </row>
    <row r="1066" spans="53:53" x14ac:dyDescent="0.25">
      <c r="BA1066" s="8">
        <v>4000</v>
      </c>
    </row>
    <row r="1067" spans="53:53" x14ac:dyDescent="0.25">
      <c r="BA1067" s="8">
        <v>14000</v>
      </c>
    </row>
    <row r="1068" spans="53:53" x14ac:dyDescent="0.25">
      <c r="BA1068" s="8">
        <v>3000</v>
      </c>
    </row>
    <row r="1069" spans="53:53" x14ac:dyDescent="0.25">
      <c r="BA1069" s="8">
        <v>13000</v>
      </c>
    </row>
    <row r="1070" spans="53:53" x14ac:dyDescent="0.25">
      <c r="BA1070" s="8">
        <v>9000</v>
      </c>
    </row>
    <row r="1071" spans="53:53" x14ac:dyDescent="0.25">
      <c r="BA1071" s="8">
        <v>58000</v>
      </c>
    </row>
    <row r="1072" spans="53:53" x14ac:dyDescent="0.25">
      <c r="BA1072" s="8">
        <v>11000</v>
      </c>
    </row>
    <row r="1073" spans="53:53" x14ac:dyDescent="0.25">
      <c r="BA1073" s="8">
        <v>5000</v>
      </c>
    </row>
    <row r="1074" spans="53:53" x14ac:dyDescent="0.25">
      <c r="BA1074" s="8">
        <v>12000</v>
      </c>
    </row>
    <row r="1075" spans="53:53" x14ac:dyDescent="0.25">
      <c r="BA1075" s="8">
        <v>4000</v>
      </c>
    </row>
    <row r="1076" spans="53:53" x14ac:dyDescent="0.25">
      <c r="BA1076" s="8">
        <v>5000</v>
      </c>
    </row>
    <row r="1077" spans="53:53" x14ac:dyDescent="0.25">
      <c r="BA1077" s="8">
        <v>17000</v>
      </c>
    </row>
    <row r="1078" spans="53:53" x14ac:dyDescent="0.25">
      <c r="BA1078" s="8">
        <v>28000</v>
      </c>
    </row>
    <row r="1079" spans="53:53" x14ac:dyDescent="0.25">
      <c r="BA1079" s="8">
        <v>70000</v>
      </c>
    </row>
    <row r="1080" spans="53:53" x14ac:dyDescent="0.25">
      <c r="BA1080" s="8">
        <v>12000</v>
      </c>
    </row>
    <row r="1081" spans="53:53" x14ac:dyDescent="0.25">
      <c r="BA1081" s="8">
        <v>19000</v>
      </c>
    </row>
    <row r="1082" spans="53:53" x14ac:dyDescent="0.25">
      <c r="BA1082" s="8">
        <v>9000</v>
      </c>
    </row>
    <row r="1083" spans="53:53" x14ac:dyDescent="0.25">
      <c r="BA1083" s="8">
        <v>2000</v>
      </c>
    </row>
    <row r="1084" spans="53:53" x14ac:dyDescent="0.25">
      <c r="BA1084" s="8">
        <v>2000</v>
      </c>
    </row>
    <row r="1085" spans="53:53" x14ac:dyDescent="0.25">
      <c r="BA1085" s="8">
        <v>6000</v>
      </c>
    </row>
    <row r="1086" spans="53:53" x14ac:dyDescent="0.25">
      <c r="BA1086" s="8">
        <v>10000</v>
      </c>
    </row>
    <row r="1087" spans="53:53" x14ac:dyDescent="0.25">
      <c r="BA1087" s="8">
        <v>10000</v>
      </c>
    </row>
    <row r="1088" spans="53:53" x14ac:dyDescent="0.25">
      <c r="BA1088" s="8">
        <v>26000</v>
      </c>
    </row>
    <row r="1089" spans="53:53" x14ac:dyDescent="0.25">
      <c r="BA1089" s="8">
        <v>29000</v>
      </c>
    </row>
    <row r="1090" spans="53:53" x14ac:dyDescent="0.25">
      <c r="BA1090" s="8">
        <v>6000</v>
      </c>
    </row>
    <row r="1091" spans="53:53" x14ac:dyDescent="0.25">
      <c r="BA1091" s="8">
        <v>5000</v>
      </c>
    </row>
    <row r="1092" spans="53:53" x14ac:dyDescent="0.25">
      <c r="BA1092" s="8">
        <v>26000</v>
      </c>
    </row>
    <row r="1093" spans="53:53" x14ac:dyDescent="0.25">
      <c r="BA1093" s="8">
        <v>34000</v>
      </c>
    </row>
    <row r="1094" spans="53:53" x14ac:dyDescent="0.25">
      <c r="BA1094" s="8">
        <v>33000</v>
      </c>
    </row>
    <row r="1095" spans="53:53" x14ac:dyDescent="0.25">
      <c r="BA1095" s="8">
        <v>2400</v>
      </c>
    </row>
    <row r="1096" spans="53:53" x14ac:dyDescent="0.25">
      <c r="BA1096" s="8">
        <v>30000</v>
      </c>
    </row>
    <row r="1097" spans="53:53" x14ac:dyDescent="0.25">
      <c r="BA1097" s="8">
        <v>5000</v>
      </c>
    </row>
    <row r="1098" spans="53:53" x14ac:dyDescent="0.25">
      <c r="BA1098" s="8">
        <v>2000</v>
      </c>
    </row>
    <row r="1099" spans="53:53" x14ac:dyDescent="0.25">
      <c r="BA1099" s="8">
        <v>5000</v>
      </c>
    </row>
    <row r="1100" spans="53:53" x14ac:dyDescent="0.25">
      <c r="BA1100" s="8">
        <v>10000</v>
      </c>
    </row>
    <row r="1101" spans="53:53" x14ac:dyDescent="0.25">
      <c r="BA1101" s="8">
        <v>1300</v>
      </c>
    </row>
    <row r="1102" spans="53:53" x14ac:dyDescent="0.25">
      <c r="BA1102" s="8">
        <v>12000</v>
      </c>
    </row>
    <row r="1103" spans="53:53" x14ac:dyDescent="0.25">
      <c r="BA1103" s="8">
        <v>6000</v>
      </c>
    </row>
    <row r="1104" spans="53:53" x14ac:dyDescent="0.25">
      <c r="BA1104" s="8">
        <v>20000</v>
      </c>
    </row>
    <row r="1105" spans="53:53" x14ac:dyDescent="0.25">
      <c r="BA1105" s="8">
        <v>4000</v>
      </c>
    </row>
    <row r="1106" spans="53:53" x14ac:dyDescent="0.25">
      <c r="BA1106" s="8">
        <v>17000</v>
      </c>
    </row>
    <row r="1107" spans="53:53" x14ac:dyDescent="0.25">
      <c r="BA1107" s="8">
        <v>11000</v>
      </c>
    </row>
    <row r="1108" spans="53:53" x14ac:dyDescent="0.25">
      <c r="BA1108" s="8">
        <v>4000</v>
      </c>
    </row>
    <row r="1109" spans="53:53" x14ac:dyDescent="0.25">
      <c r="BA1109" s="8">
        <v>2000</v>
      </c>
    </row>
    <row r="1110" spans="53:53" x14ac:dyDescent="0.25">
      <c r="BA1110" s="8">
        <v>3000</v>
      </c>
    </row>
    <row r="1111" spans="53:53" x14ac:dyDescent="0.25">
      <c r="BA1111" s="8">
        <v>6000</v>
      </c>
    </row>
    <row r="1112" spans="53:53" x14ac:dyDescent="0.25">
      <c r="BA1112" s="8">
        <v>48000</v>
      </c>
    </row>
    <row r="1113" spans="53:53" x14ac:dyDescent="0.25">
      <c r="BA1113" s="8">
        <v>5000</v>
      </c>
    </row>
    <row r="1114" spans="53:53" x14ac:dyDescent="0.25">
      <c r="BA1114" s="8">
        <v>4000</v>
      </c>
    </row>
    <row r="1115" spans="53:53" x14ac:dyDescent="0.25">
      <c r="BA1115" s="8">
        <v>2000</v>
      </c>
    </row>
    <row r="1116" spans="53:53" x14ac:dyDescent="0.25">
      <c r="BA1116" s="8">
        <v>23000</v>
      </c>
    </row>
    <row r="1117" spans="53:53" x14ac:dyDescent="0.25">
      <c r="BA1117" s="8">
        <v>5000</v>
      </c>
    </row>
    <row r="1118" spans="53:53" x14ac:dyDescent="0.25">
      <c r="BA1118" s="8">
        <v>1000</v>
      </c>
    </row>
    <row r="1119" spans="53:53" x14ac:dyDescent="0.25">
      <c r="BA1119" s="8">
        <v>6000</v>
      </c>
    </row>
    <row r="1120" spans="53:53" x14ac:dyDescent="0.25">
      <c r="BA1120" s="8">
        <v>14000</v>
      </c>
    </row>
    <row r="1121" spans="53:53" x14ac:dyDescent="0.25">
      <c r="BA1121" s="8">
        <v>7000</v>
      </c>
    </row>
    <row r="1122" spans="53:53" x14ac:dyDescent="0.25">
      <c r="BA1122" s="8">
        <v>19000</v>
      </c>
    </row>
    <row r="1123" spans="53:53" x14ac:dyDescent="0.25">
      <c r="BA1123" s="8">
        <v>8000</v>
      </c>
    </row>
    <row r="1124" spans="53:53" x14ac:dyDescent="0.25">
      <c r="BA1124" s="8">
        <v>6000</v>
      </c>
    </row>
    <row r="1125" spans="53:53" x14ac:dyDescent="0.25">
      <c r="BA1125" s="8">
        <v>900</v>
      </c>
    </row>
    <row r="1126" spans="53:53" x14ac:dyDescent="0.25">
      <c r="BA1126" s="8">
        <v>500</v>
      </c>
    </row>
    <row r="1127" spans="53:53" x14ac:dyDescent="0.25">
      <c r="BA1127" s="8">
        <v>5000</v>
      </c>
    </row>
    <row r="1128" spans="53:53" x14ac:dyDescent="0.25">
      <c r="BA1128" s="8">
        <v>600</v>
      </c>
    </row>
    <row r="1129" spans="53:53" x14ac:dyDescent="0.25">
      <c r="BA1129" s="8">
        <v>13000</v>
      </c>
    </row>
    <row r="1130" spans="53:53" x14ac:dyDescent="0.25">
      <c r="BA1130" s="8">
        <v>10000</v>
      </c>
    </row>
    <row r="1131" spans="53:53" x14ac:dyDescent="0.25">
      <c r="BA1131" s="8">
        <v>9000</v>
      </c>
    </row>
    <row r="1132" spans="53:53" x14ac:dyDescent="0.25">
      <c r="BA1132" s="8">
        <v>14000</v>
      </c>
    </row>
    <row r="1133" spans="53:53" x14ac:dyDescent="0.25">
      <c r="BA1133" s="8">
        <v>9000</v>
      </c>
    </row>
    <row r="1134" spans="53:53" x14ac:dyDescent="0.25">
      <c r="BA1134" s="8">
        <v>1000</v>
      </c>
    </row>
    <row r="1135" spans="53:53" x14ac:dyDescent="0.25">
      <c r="BA1135" s="8">
        <v>1600</v>
      </c>
    </row>
    <row r="1136" spans="53:53" x14ac:dyDescent="0.25">
      <c r="BA1136" s="8">
        <v>2800</v>
      </c>
    </row>
    <row r="1137" spans="53:53" x14ac:dyDescent="0.25">
      <c r="BA1137" s="8">
        <v>2000</v>
      </c>
    </row>
    <row r="1138" spans="53:53" x14ac:dyDescent="0.25">
      <c r="BA1138" s="8">
        <v>4600</v>
      </c>
    </row>
    <row r="1139" spans="53:53" x14ac:dyDescent="0.25">
      <c r="BA1139" s="8">
        <v>17000</v>
      </c>
    </row>
    <row r="1140" spans="53:53" x14ac:dyDescent="0.25">
      <c r="BA1140" s="8">
        <v>11000</v>
      </c>
    </row>
    <row r="1141" spans="53:53" x14ac:dyDescent="0.25">
      <c r="BA1141" s="8">
        <v>32000</v>
      </c>
    </row>
    <row r="1142" spans="53:53" x14ac:dyDescent="0.25">
      <c r="BA1142" s="8">
        <v>7000</v>
      </c>
    </row>
    <row r="1143" spans="53:53" x14ac:dyDescent="0.25">
      <c r="BA1143" s="8">
        <v>14000</v>
      </c>
    </row>
    <row r="1144" spans="53:53" x14ac:dyDescent="0.25">
      <c r="BA1144" s="8">
        <v>4000</v>
      </c>
    </row>
    <row r="1145" spans="53:53" x14ac:dyDescent="0.25">
      <c r="BA1145" s="8">
        <v>9000</v>
      </c>
    </row>
    <row r="1146" spans="53:53" x14ac:dyDescent="0.25">
      <c r="BA1146" s="8">
        <v>7000</v>
      </c>
    </row>
    <row r="1147" spans="53:53" x14ac:dyDescent="0.25">
      <c r="BA1147" s="8">
        <v>33000</v>
      </c>
    </row>
    <row r="1148" spans="53:53" x14ac:dyDescent="0.25">
      <c r="BA1148" s="8">
        <v>2000</v>
      </c>
    </row>
    <row r="1149" spans="53:53" x14ac:dyDescent="0.25">
      <c r="BA1149" s="8">
        <v>5000</v>
      </c>
    </row>
    <row r="1150" spans="53:53" x14ac:dyDescent="0.25">
      <c r="BA1150" s="8">
        <v>23000</v>
      </c>
    </row>
    <row r="1151" spans="53:53" x14ac:dyDescent="0.25">
      <c r="BA1151" s="8">
        <v>5000</v>
      </c>
    </row>
    <row r="1152" spans="53:53" x14ac:dyDescent="0.25">
      <c r="BA1152" s="8">
        <v>14000</v>
      </c>
    </row>
    <row r="1153" spans="53:53" x14ac:dyDescent="0.25">
      <c r="BA1153" s="8">
        <v>4000</v>
      </c>
    </row>
    <row r="1154" spans="53:53" x14ac:dyDescent="0.25">
      <c r="BA1154" s="8">
        <v>16000</v>
      </c>
    </row>
    <row r="1155" spans="53:53" x14ac:dyDescent="0.25">
      <c r="BA1155" s="8">
        <v>14000</v>
      </c>
    </row>
    <row r="1156" spans="53:53" x14ac:dyDescent="0.25">
      <c r="BA1156" s="8">
        <v>9000</v>
      </c>
    </row>
    <row r="1157" spans="53:53" x14ac:dyDescent="0.25">
      <c r="BA1157" s="8">
        <v>3000</v>
      </c>
    </row>
    <row r="1158" spans="53:53" x14ac:dyDescent="0.25">
      <c r="BA1158" s="8">
        <v>14000</v>
      </c>
    </row>
    <row r="1159" spans="53:53" x14ac:dyDescent="0.25">
      <c r="BA1159" s="8">
        <v>5000</v>
      </c>
    </row>
    <row r="1160" spans="53:53" x14ac:dyDescent="0.25">
      <c r="BA1160" s="8">
        <v>3000</v>
      </c>
    </row>
    <row r="1161" spans="53:53" x14ac:dyDescent="0.25">
      <c r="BA1161" s="8">
        <v>12000</v>
      </c>
    </row>
    <row r="1162" spans="53:53" x14ac:dyDescent="0.25">
      <c r="BA1162" s="8">
        <v>5000</v>
      </c>
    </row>
    <row r="1163" spans="53:53" x14ac:dyDescent="0.25">
      <c r="BA1163" s="8">
        <v>2000</v>
      </c>
    </row>
    <row r="1164" spans="53:53" x14ac:dyDescent="0.25">
      <c r="BA1164" s="8">
        <v>3000</v>
      </c>
    </row>
    <row r="1165" spans="53:53" x14ac:dyDescent="0.25">
      <c r="BA1165" s="8">
        <v>200</v>
      </c>
    </row>
    <row r="1166" spans="53:53" x14ac:dyDescent="0.25">
      <c r="BA1166" s="8">
        <v>8000</v>
      </c>
    </row>
    <row r="1167" spans="53:53" x14ac:dyDescent="0.25">
      <c r="BA1167" s="8">
        <v>6500</v>
      </c>
    </row>
    <row r="1168" spans="53:53" x14ac:dyDescent="0.25">
      <c r="BA1168" s="8">
        <v>1500</v>
      </c>
    </row>
    <row r="1169" spans="53:53" x14ac:dyDescent="0.25">
      <c r="BA1169" s="8">
        <v>30000</v>
      </c>
    </row>
    <row r="1170" spans="53:53" x14ac:dyDescent="0.25">
      <c r="BA1170" s="8">
        <v>25000</v>
      </c>
    </row>
    <row r="1171" spans="53:53" x14ac:dyDescent="0.25">
      <c r="BA1171" s="8">
        <v>31000</v>
      </c>
    </row>
    <row r="1172" spans="53:53" x14ac:dyDescent="0.25">
      <c r="BA1172" s="8">
        <v>5000</v>
      </c>
    </row>
    <row r="1173" spans="53:53" x14ac:dyDescent="0.25">
      <c r="BA1173" s="8">
        <v>11000</v>
      </c>
    </row>
    <row r="1174" spans="53:53" x14ac:dyDescent="0.25">
      <c r="BA1174" s="8">
        <v>8000</v>
      </c>
    </row>
    <row r="1175" spans="53:53" x14ac:dyDescent="0.25">
      <c r="BA1175" s="8">
        <v>6000</v>
      </c>
    </row>
    <row r="1176" spans="53:53" x14ac:dyDescent="0.25">
      <c r="BA1176" s="8">
        <v>50000</v>
      </c>
    </row>
    <row r="1177" spans="53:53" x14ac:dyDescent="0.25">
      <c r="BA1177" s="8">
        <v>7000</v>
      </c>
    </row>
    <row r="1178" spans="53:53" x14ac:dyDescent="0.25">
      <c r="BA1178" s="8">
        <v>31000</v>
      </c>
    </row>
    <row r="1179" spans="53:53" x14ac:dyDescent="0.25">
      <c r="BA1179" s="8">
        <v>17000</v>
      </c>
    </row>
    <row r="1180" spans="53:53" x14ac:dyDescent="0.25">
      <c r="BA1180" s="8">
        <v>22000</v>
      </c>
    </row>
    <row r="1181" spans="53:53" x14ac:dyDescent="0.25">
      <c r="BA1181" s="8">
        <v>10000</v>
      </c>
    </row>
    <row r="1182" spans="53:53" x14ac:dyDescent="0.25">
      <c r="BA1182" s="8">
        <v>17500</v>
      </c>
    </row>
    <row r="1183" spans="53:53" x14ac:dyDescent="0.25">
      <c r="BA1183" s="8">
        <v>4000</v>
      </c>
    </row>
    <row r="1184" spans="53:53" x14ac:dyDescent="0.25">
      <c r="BA1184" s="8">
        <v>21000</v>
      </c>
    </row>
    <row r="1185" spans="53:53" x14ac:dyDescent="0.25">
      <c r="BA1185" s="8">
        <v>3000</v>
      </c>
    </row>
    <row r="1186" spans="53:53" x14ac:dyDescent="0.25">
      <c r="BA1186" s="8">
        <v>3000</v>
      </c>
    </row>
    <row r="1187" spans="53:53" x14ac:dyDescent="0.25">
      <c r="BA1187" s="8">
        <v>2500</v>
      </c>
    </row>
    <row r="1188" spans="53:53" x14ac:dyDescent="0.25">
      <c r="BA1188" s="8">
        <v>56000</v>
      </c>
    </row>
    <row r="1189" spans="53:53" x14ac:dyDescent="0.25">
      <c r="BA1189" s="8">
        <v>4200</v>
      </c>
    </row>
    <row r="1190" spans="53:53" x14ac:dyDescent="0.25">
      <c r="BA1190" s="8">
        <v>5000</v>
      </c>
    </row>
    <row r="1191" spans="53:53" x14ac:dyDescent="0.25">
      <c r="BA1191" s="8">
        <v>5000</v>
      </c>
    </row>
    <row r="1192" spans="53:53" x14ac:dyDescent="0.25">
      <c r="BA1192" s="8">
        <v>5000</v>
      </c>
    </row>
    <row r="1193" spans="53:53" x14ac:dyDescent="0.25">
      <c r="BA1193" s="8">
        <v>700</v>
      </c>
    </row>
    <row r="1194" spans="53:53" x14ac:dyDescent="0.25">
      <c r="BA1194" s="8">
        <v>2300</v>
      </c>
    </row>
    <row r="1195" spans="53:53" x14ac:dyDescent="0.25">
      <c r="BA1195" s="8">
        <v>1500</v>
      </c>
    </row>
    <row r="1196" spans="53:53" x14ac:dyDescent="0.25">
      <c r="BA1196" s="8">
        <v>4000</v>
      </c>
    </row>
    <row r="1197" spans="53:53" x14ac:dyDescent="0.25">
      <c r="BA1197" s="8">
        <v>3000</v>
      </c>
    </row>
    <row r="1198" spans="53:53" x14ac:dyDescent="0.25">
      <c r="BA1198" s="8">
        <v>1000</v>
      </c>
    </row>
    <row r="1199" spans="53:53" x14ac:dyDescent="0.25">
      <c r="BA1199" s="8">
        <v>1000</v>
      </c>
    </row>
    <row r="1200" spans="53:53" x14ac:dyDescent="0.25">
      <c r="BA1200" s="8">
        <v>1000</v>
      </c>
    </row>
    <row r="1201" spans="53:53" x14ac:dyDescent="0.25">
      <c r="BA1201" s="8">
        <v>5000</v>
      </c>
    </row>
    <row r="1202" spans="53:53" x14ac:dyDescent="0.25">
      <c r="BA1202" s="8">
        <v>3000</v>
      </c>
    </row>
    <row r="1203" spans="53:53" x14ac:dyDescent="0.25">
      <c r="BA1203" s="8">
        <v>10000</v>
      </c>
    </row>
    <row r="1204" spans="53:53" x14ac:dyDescent="0.25">
      <c r="BA1204" s="8">
        <v>23000</v>
      </c>
    </row>
    <row r="1205" spans="53:53" x14ac:dyDescent="0.25">
      <c r="BA1205" s="8">
        <v>7000</v>
      </c>
    </row>
    <row r="1206" spans="53:53" x14ac:dyDescent="0.25">
      <c r="BA1206" s="8">
        <v>5000</v>
      </c>
    </row>
    <row r="1207" spans="53:53" x14ac:dyDescent="0.25">
      <c r="BA1207" s="8">
        <v>40000</v>
      </c>
    </row>
    <row r="1208" spans="53:53" x14ac:dyDescent="0.25">
      <c r="BA1208" s="8">
        <v>34000</v>
      </c>
    </row>
    <row r="1209" spans="53:53" x14ac:dyDescent="0.25">
      <c r="BA1209" s="8">
        <v>37000</v>
      </c>
    </row>
    <row r="1210" spans="53:53" x14ac:dyDescent="0.25">
      <c r="BA1210" s="8">
        <v>5000</v>
      </c>
    </row>
    <row r="1211" spans="53:53" x14ac:dyDescent="0.25">
      <c r="BA1211" s="8">
        <v>14000</v>
      </c>
    </row>
    <row r="1212" spans="53:53" x14ac:dyDescent="0.25">
      <c r="BA1212" s="8">
        <v>11200</v>
      </c>
    </row>
    <row r="1213" spans="53:53" x14ac:dyDescent="0.25">
      <c r="BA1213" s="8">
        <v>11000</v>
      </c>
    </row>
    <row r="1214" spans="53:53" x14ac:dyDescent="0.25">
      <c r="BA1214" s="8">
        <v>14000</v>
      </c>
    </row>
    <row r="1215" spans="53:53" x14ac:dyDescent="0.25">
      <c r="BA1215" s="8">
        <v>26000</v>
      </c>
    </row>
    <row r="1216" spans="53:53" x14ac:dyDescent="0.25">
      <c r="BA1216" s="8">
        <v>5000</v>
      </c>
    </row>
    <row r="1217" spans="53:53" x14ac:dyDescent="0.25">
      <c r="BA1217" s="8">
        <v>35000</v>
      </c>
    </row>
    <row r="1218" spans="53:53" x14ac:dyDescent="0.25">
      <c r="BA1218" s="8">
        <v>13000</v>
      </c>
    </row>
    <row r="1219" spans="53:53" x14ac:dyDescent="0.25">
      <c r="BA1219" s="8">
        <v>6200</v>
      </c>
    </row>
    <row r="1220" spans="53:53" x14ac:dyDescent="0.25">
      <c r="BA1220" s="8">
        <v>8000</v>
      </c>
    </row>
    <row r="1221" spans="53:53" x14ac:dyDescent="0.25">
      <c r="BA1221" s="8">
        <v>2000</v>
      </c>
    </row>
    <row r="1222" spans="53:53" x14ac:dyDescent="0.25">
      <c r="BA1222" s="8">
        <v>900</v>
      </c>
    </row>
    <row r="1223" spans="53:53" x14ac:dyDescent="0.25">
      <c r="BA1223" s="8">
        <v>2000</v>
      </c>
    </row>
    <row r="1224" spans="53:53" x14ac:dyDescent="0.25">
      <c r="BA1224" s="8">
        <v>8000</v>
      </c>
    </row>
    <row r="1225" spans="53:53" x14ac:dyDescent="0.25">
      <c r="BA1225" s="8">
        <v>21000</v>
      </c>
    </row>
    <row r="1226" spans="53:53" x14ac:dyDescent="0.25">
      <c r="BA1226" s="8">
        <v>6000</v>
      </c>
    </row>
    <row r="1227" spans="53:53" x14ac:dyDescent="0.25">
      <c r="BA1227" s="8">
        <v>10000</v>
      </c>
    </row>
    <row r="1228" spans="53:53" x14ac:dyDescent="0.25">
      <c r="BA1228" s="8">
        <v>21000</v>
      </c>
    </row>
    <row r="1229" spans="53:53" x14ac:dyDescent="0.25">
      <c r="BA1229" s="8">
        <v>26000</v>
      </c>
    </row>
    <row r="1230" spans="53:53" x14ac:dyDescent="0.25">
      <c r="BA1230" s="8">
        <v>2000</v>
      </c>
    </row>
    <row r="1231" spans="53:53" x14ac:dyDescent="0.25">
      <c r="BA1231" s="8">
        <v>17000</v>
      </c>
    </row>
    <row r="1232" spans="53:53" x14ac:dyDescent="0.25">
      <c r="BA1232" s="8">
        <v>21000</v>
      </c>
    </row>
    <row r="1233" spans="53:53" x14ac:dyDescent="0.25">
      <c r="BA1233" s="8">
        <v>18000</v>
      </c>
    </row>
    <row r="1234" spans="53:53" x14ac:dyDescent="0.25">
      <c r="BA1234" s="8">
        <v>17000</v>
      </c>
    </row>
    <row r="1235" spans="53:53" x14ac:dyDescent="0.25">
      <c r="BA1235" s="8">
        <v>5000</v>
      </c>
    </row>
    <row r="1236" spans="53:53" x14ac:dyDescent="0.25">
      <c r="BA1236" s="8">
        <v>2000</v>
      </c>
    </row>
    <row r="1237" spans="53:53" x14ac:dyDescent="0.25">
      <c r="BA1237" s="8">
        <v>8000</v>
      </c>
    </row>
    <row r="1238" spans="53:53" x14ac:dyDescent="0.25">
      <c r="BA1238" s="8">
        <v>6000</v>
      </c>
    </row>
    <row r="1239" spans="53:53" x14ac:dyDescent="0.25">
      <c r="BA1239" s="8">
        <v>5000</v>
      </c>
    </row>
    <row r="1240" spans="53:53" x14ac:dyDescent="0.25">
      <c r="BA1240" s="8">
        <v>15000</v>
      </c>
    </row>
    <row r="1241" spans="53:53" x14ac:dyDescent="0.25">
      <c r="BA1241" s="8">
        <v>8000</v>
      </c>
    </row>
    <row r="1242" spans="53:53" x14ac:dyDescent="0.25">
      <c r="BA1242" s="8">
        <v>15000</v>
      </c>
    </row>
    <row r="1243" spans="53:53" x14ac:dyDescent="0.25">
      <c r="BA1243" s="8">
        <v>4000</v>
      </c>
    </row>
    <row r="1244" spans="53:53" x14ac:dyDescent="0.25">
      <c r="BA1244" s="8">
        <v>28000</v>
      </c>
    </row>
    <row r="1245" spans="53:53" x14ac:dyDescent="0.25">
      <c r="BA1245" s="8">
        <v>44000</v>
      </c>
    </row>
    <row r="1246" spans="53:53" x14ac:dyDescent="0.25">
      <c r="BA1246" s="8">
        <v>8000</v>
      </c>
    </row>
    <row r="1247" spans="53:53" x14ac:dyDescent="0.25">
      <c r="BA1247" s="8">
        <v>14000</v>
      </c>
    </row>
    <row r="1248" spans="53:53" x14ac:dyDescent="0.25">
      <c r="BA1248" s="8">
        <v>1000</v>
      </c>
    </row>
    <row r="1249" spans="53:53" x14ac:dyDescent="0.25">
      <c r="BA1249" s="8">
        <v>5000</v>
      </c>
    </row>
    <row r="1252" spans="53:53" x14ac:dyDescent="0.25">
      <c r="BA1252">
        <f>SUM(BA1:BA1249)</f>
        <v>11725613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Romeiko</dc:creator>
  <cp:lastModifiedBy>Dace Tauriņa</cp:lastModifiedBy>
  <cp:lastPrinted>2018-07-12T07:27:00Z</cp:lastPrinted>
  <dcterms:created xsi:type="dcterms:W3CDTF">2015-06-03T11:03:54Z</dcterms:created>
  <dcterms:modified xsi:type="dcterms:W3CDTF">2018-07-12T07:27:01Z</dcterms:modified>
</cp:coreProperties>
</file>